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<sst xmlns="http://schemas.openxmlformats.org/spreadsheetml/2006/main" count="34" uniqueCount="29">
  <si>
    <t>2021年氛围布置灯笼数量预算表</t>
  </si>
  <si>
    <t>序号</t>
  </si>
  <si>
    <t>灯笼规格</t>
  </si>
  <si>
    <t>项目地点</t>
  </si>
  <si>
    <t>双边数量/组</t>
  </si>
  <si>
    <t>单边数量/组</t>
  </si>
  <si>
    <t>共计/组</t>
  </si>
  <si>
    <t>备注</t>
  </si>
  <si>
    <t>60cm灯笼绒面材质</t>
  </si>
  <si>
    <t>赣江市民公园一期</t>
  </si>
  <si>
    <t>每组3*3=6个</t>
  </si>
  <si>
    <t>每组3个</t>
  </si>
  <si>
    <t>秋水广场---新天地商业街1#楼（新天地商业街57杆单边）</t>
  </si>
  <si>
    <t>赣江市民公园二期</t>
  </si>
  <si>
    <t>渔舟湾---月季园---生米大桥</t>
  </si>
  <si>
    <t>赣江市民公园三期</t>
  </si>
  <si>
    <t>赣江大桥---八一大桥</t>
  </si>
  <si>
    <t>秋水广场</t>
  </si>
  <si>
    <t>秒水广场</t>
  </si>
  <si>
    <t>廉政广场</t>
  </si>
  <si>
    <t>新天地商业街1#楼---渔舟湾</t>
  </si>
  <si>
    <t>九龙湖公园</t>
  </si>
  <si>
    <t>九龙湖公园一期（138杆双边）、二期（312杆双边）</t>
  </si>
  <si>
    <t>杆数*单价</t>
  </si>
  <si>
    <t>1054杆*204/元/杆</t>
  </si>
  <si>
    <t>173杆*109元/杆</t>
  </si>
  <si>
    <t>1227杆</t>
  </si>
  <si>
    <t>含后期人工，  加工费及辅料</t>
  </si>
  <si>
    <t>总计：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</si>
</sst>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1"/>
      <color theme="1"/>
      <name val="黑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2" fillId="22" borderId="28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4" borderId="25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2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24" applyNumberFormat="0" applyAlignment="0" applyProtection="0">
      <alignment vertical="center"/>
    </xf>
    <xf numFmtId="0" fontId="23" fillId="13" borderId="28" applyNumberFormat="0" applyAlignment="0" applyProtection="0">
      <alignment vertical="center"/>
    </xf>
    <xf numFmtId="0" fontId="7" fillId="4" borderId="22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29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P7" sqref="P7"/>
    </sheetView>
  </sheetViews>
  <sheetFormatPr defaultColWidth="9" defaultRowHeight="13.5"/>
  <cols>
    <col min="1" max="1" width="5.875" style="2" customWidth="1"/>
    <col min="2" max="2" width="19.25" style="2" customWidth="1"/>
    <col min="3" max="3" width="18.5" style="2" customWidth="1"/>
    <col min="4" max="4" width="12.25" style="2" customWidth="1"/>
    <col min="5" max="5" width="9.625" style="2" customWidth="1"/>
    <col min="6" max="6" width="10.25" style="2" customWidth="1"/>
    <col min="7" max="7" width="9.75" style="2" customWidth="1"/>
    <col min="8" max="8" width="13" style="2" customWidth="1"/>
    <col min="9" max="9" width="27" style="2" customWidth="1"/>
  </cols>
  <sheetData>
    <row r="1" ht="42.75" customHeight="1" spans="1:10">
      <c r="A1" s="3" t="s">
        <v>0</v>
      </c>
      <c r="B1" s="3"/>
      <c r="C1" s="4"/>
      <c r="D1" s="4"/>
      <c r="E1" s="4"/>
      <c r="F1" s="4"/>
      <c r="G1" s="4"/>
      <c r="H1" s="4"/>
      <c r="I1" s="4"/>
      <c r="J1" s="26"/>
    </row>
    <row r="2" ht="40.5" customHeight="1" spans="1:9">
      <c r="A2" s="5" t="s">
        <v>1</v>
      </c>
      <c r="B2" s="6" t="s">
        <v>2</v>
      </c>
      <c r="C2" s="7" t="s">
        <v>3</v>
      </c>
      <c r="D2" s="8" t="s">
        <v>4</v>
      </c>
      <c r="E2" s="6"/>
      <c r="F2" s="8" t="s">
        <v>5</v>
      </c>
      <c r="G2" s="6"/>
      <c r="H2" s="7" t="s">
        <v>6</v>
      </c>
      <c r="I2" s="27" t="s">
        <v>7</v>
      </c>
    </row>
    <row r="3" ht="50.1" customHeight="1" spans="1:9">
      <c r="A3" s="9">
        <v>1</v>
      </c>
      <c r="B3" s="10" t="s">
        <v>8</v>
      </c>
      <c r="C3" s="10" t="s">
        <v>9</v>
      </c>
      <c r="D3" s="11" t="s">
        <v>10</v>
      </c>
      <c r="E3" s="10">
        <v>70</v>
      </c>
      <c r="F3" s="11" t="s">
        <v>11</v>
      </c>
      <c r="G3" s="10">
        <v>173</v>
      </c>
      <c r="H3" s="10">
        <f>SUM(E3:G3)</f>
        <v>243</v>
      </c>
      <c r="I3" s="28" t="s">
        <v>12</v>
      </c>
    </row>
    <row r="4" ht="50.1" customHeight="1" spans="1:9">
      <c r="A4" s="12">
        <v>2</v>
      </c>
      <c r="B4" s="10" t="s">
        <v>8</v>
      </c>
      <c r="C4" s="13" t="s">
        <v>13</v>
      </c>
      <c r="D4" s="14"/>
      <c r="E4" s="13">
        <v>110</v>
      </c>
      <c r="F4" s="14"/>
      <c r="G4" s="10">
        <v>0</v>
      </c>
      <c r="H4" s="10">
        <v>110</v>
      </c>
      <c r="I4" s="29" t="s">
        <v>14</v>
      </c>
    </row>
    <row r="5" ht="50.1" customHeight="1" spans="1:9">
      <c r="A5" s="12">
        <v>3</v>
      </c>
      <c r="B5" s="10" t="s">
        <v>8</v>
      </c>
      <c r="C5" s="13" t="s">
        <v>15</v>
      </c>
      <c r="D5" s="14"/>
      <c r="E5" s="13">
        <v>290</v>
      </c>
      <c r="F5" s="14"/>
      <c r="G5" s="13">
        <v>0</v>
      </c>
      <c r="H5" s="10">
        <v>290</v>
      </c>
      <c r="I5" s="29" t="s">
        <v>16</v>
      </c>
    </row>
    <row r="6" ht="50.1" customHeight="1" spans="1:9">
      <c r="A6" s="12">
        <v>4</v>
      </c>
      <c r="B6" s="10" t="s">
        <v>8</v>
      </c>
      <c r="C6" s="13" t="s">
        <v>17</v>
      </c>
      <c r="D6" s="14"/>
      <c r="E6" s="13">
        <v>21</v>
      </c>
      <c r="F6" s="14"/>
      <c r="G6" s="13">
        <v>0</v>
      </c>
      <c r="H6" s="10">
        <f t="shared" ref="H6:H8" si="0">SUM(E6:G6)</f>
        <v>21</v>
      </c>
      <c r="I6" s="29" t="s">
        <v>18</v>
      </c>
    </row>
    <row r="7" ht="50.1" customHeight="1" spans="1:9">
      <c r="A7" s="12">
        <v>5</v>
      </c>
      <c r="B7" s="10" t="s">
        <v>8</v>
      </c>
      <c r="C7" s="13" t="s">
        <v>19</v>
      </c>
      <c r="D7" s="14"/>
      <c r="E7" s="13">
        <v>113</v>
      </c>
      <c r="F7" s="14"/>
      <c r="G7" s="13">
        <v>0</v>
      </c>
      <c r="H7" s="10">
        <v>113</v>
      </c>
      <c r="I7" s="29" t="s">
        <v>20</v>
      </c>
    </row>
    <row r="8" ht="50.1" customHeight="1" spans="1:9">
      <c r="A8" s="15">
        <v>6</v>
      </c>
      <c r="B8" s="14" t="s">
        <v>8</v>
      </c>
      <c r="C8" s="16" t="s">
        <v>21</v>
      </c>
      <c r="D8" s="14"/>
      <c r="E8" s="16">
        <v>450</v>
      </c>
      <c r="F8" s="14"/>
      <c r="G8" s="16">
        <v>0</v>
      </c>
      <c r="H8" s="14">
        <f t="shared" si="0"/>
        <v>450</v>
      </c>
      <c r="I8" s="30" t="s">
        <v>22</v>
      </c>
    </row>
    <row r="9" s="1" customFormat="1" ht="39" customHeight="1" spans="1:9">
      <c r="A9" s="17" t="s">
        <v>23</v>
      </c>
      <c r="B9" s="18"/>
      <c r="C9" s="19"/>
      <c r="D9" s="20" t="s">
        <v>24</v>
      </c>
      <c r="E9" s="18"/>
      <c r="F9" s="20" t="s">
        <v>25</v>
      </c>
      <c r="G9" s="18"/>
      <c r="H9" s="21" t="s">
        <v>26</v>
      </c>
      <c r="I9" s="31" t="s">
        <v>27</v>
      </c>
    </row>
    <row r="10" s="1" customFormat="1" ht="39" customHeight="1" spans="1:9">
      <c r="A10" s="22" t="s">
        <v>28</v>
      </c>
      <c r="B10" s="23"/>
      <c r="C10" s="24"/>
      <c r="D10" s="25">
        <v>215016</v>
      </c>
      <c r="E10" s="23"/>
      <c r="F10" s="25">
        <v>18857</v>
      </c>
      <c r="G10" s="23"/>
      <c r="H10" s="24">
        <f>D10+F10</f>
        <v>233873</v>
      </c>
      <c r="I10" s="32"/>
    </row>
  </sheetData>
  <mergeCells count="12">
    <mergeCell ref="A1:I1"/>
    <mergeCell ref="D2:E2"/>
    <mergeCell ref="F2:G2"/>
    <mergeCell ref="A9:C9"/>
    <mergeCell ref="D9:E9"/>
    <mergeCell ref="F9:G9"/>
    <mergeCell ref="A10:C10"/>
    <mergeCell ref="D10:E10"/>
    <mergeCell ref="F10:G10"/>
    <mergeCell ref="D3:D8"/>
    <mergeCell ref="F3:F8"/>
    <mergeCell ref="I9:I10"/>
  </mergeCells>
  <printOptions horizontalCentered="1" verticalCentered="1"/>
  <pageMargins left="0.708661417322835" right="0.708661417322835" top="0.748031496062992" bottom="0.748031496062992" header="0.31496062992126" footer="0.31496062992126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crystal</cp:lastModifiedBy>
  <dcterms:created xsi:type="dcterms:W3CDTF">2006-09-13T11:21:00Z</dcterms:created>
  <dcterms:modified xsi:type="dcterms:W3CDTF">2021-01-26T03:34:54Z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