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0年\控制价编制\南昌红谷物业管理有限公司\18\五部吴华峰+控制价编制-初稿+红谷物业年度照明灯具采购\1.编制报告\"/>
    </mc:Choice>
  </mc:AlternateContent>
  <bookViews>
    <workbookView xWindow="120" yWindow="15" windowWidth="18960" windowHeight="11325"/>
  </bookViews>
  <sheets>
    <sheet name="Table 1" sheetId="1" r:id="rId1"/>
  </sheets>
  <calcPr calcId="152511"/>
</workbook>
</file>

<file path=xl/calcChain.xml><?xml version="1.0" encoding="utf-8"?>
<calcChain xmlns="http://schemas.openxmlformats.org/spreadsheetml/2006/main">
  <c r="F3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" i="1"/>
</calcChain>
</file>

<file path=xl/sharedStrings.xml><?xml version="1.0" encoding="utf-8"?>
<sst xmlns="http://schemas.openxmlformats.org/spreadsheetml/2006/main" count="113" uniqueCount="51">
  <si>
    <t>红谷物业年度照明灯具采购明细表</t>
    <phoneticPr fontId="1" type="noConversion"/>
  </si>
  <si>
    <t>序号</t>
  </si>
  <si>
    <t>规格型号</t>
  </si>
  <si>
    <t>品牌</t>
  </si>
  <si>
    <t>计量单位</t>
  </si>
  <si>
    <t>备注</t>
  </si>
  <si>
    <t>LED地埋灯</t>
  </si>
  <si>
    <t>12W</t>
  </si>
  <si>
    <t>只</t>
  </si>
  <si>
    <t>LED灯泡</t>
  </si>
  <si>
    <t>3W</t>
  </si>
  <si>
    <t>5W</t>
  </si>
  <si>
    <t>奥洁</t>
  </si>
  <si>
    <t>7W</t>
  </si>
  <si>
    <t>8W</t>
  </si>
  <si>
    <t>9W</t>
  </si>
  <si>
    <t>11W</t>
  </si>
  <si>
    <t>15W</t>
  </si>
  <si>
    <t>18W</t>
  </si>
  <si>
    <t>25W</t>
  </si>
  <si>
    <t>30W</t>
  </si>
  <si>
    <t>50W</t>
  </si>
  <si>
    <t>70W</t>
  </si>
  <si>
    <t>金卤70W（绿）</t>
  </si>
  <si>
    <t>个</t>
  </si>
  <si>
    <t>金卤70W（白）</t>
  </si>
  <si>
    <t>白炽灯</t>
  </si>
  <si>
    <t>霞光</t>
  </si>
  <si>
    <t>日光灯管</t>
  </si>
  <si>
    <t>佛山</t>
  </si>
  <si>
    <t>根</t>
  </si>
  <si>
    <t>灯头</t>
  </si>
  <si>
    <t>声控灯头</t>
  </si>
  <si>
    <t>头灯</t>
  </si>
  <si>
    <t>白色金卤灯</t>
  </si>
  <si>
    <t>250W</t>
  </si>
  <si>
    <t>绿色金卤灯</t>
  </si>
  <si>
    <t>触发器</t>
  </si>
  <si>
    <t>CD-2</t>
  </si>
  <si>
    <t>带吸盘灯</t>
  </si>
  <si>
    <t>18WLED</t>
  </si>
  <si>
    <t>环型灯管</t>
  </si>
  <si>
    <t>32W</t>
  </si>
  <si>
    <t>环型灯管镇流器</t>
  </si>
  <si>
    <t>灯盘</t>
  </si>
  <si>
    <t>3根*18W</t>
  </si>
  <si>
    <t>信华</t>
  </si>
  <si>
    <t>套</t>
  </si>
  <si>
    <t>单价（元）</t>
    <phoneticPr fontId="1" type="noConversion"/>
  </si>
  <si>
    <t>物品名称</t>
    <phoneticPr fontId="1" type="noConversion"/>
  </si>
  <si>
    <t>合 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</si>
</sst>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0;###0"/>
  </numFmts>
  <fonts count="7" x14ac:knownFonts="1">
    <font>
      <sz val="10"/>
      <color rgb="FF000000"/>
      <name val="Times New Roman"/>
      <charset val="204"/>
    </font>
    <font>
      <sz val="9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color rgb="FF000000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3"/>
  <sheetViews>
    <sheetView tabSelected="1" workbookViewId="0">
      <selection activeCell="D21" sqref="D21"/>
    </sheetView>
  </sheetViews>
  <sheetFormatPr defaultRowHeight="12.75" x14ac:dyDescent="0.2"/>
  <cols>
    <col min="1" max="1" width="8" style="2" customWidth="1"/>
    <col min="2" max="2" width="22.1640625" style="1" bestFit="1" customWidth="1"/>
    <col min="3" max="3" width="20.6640625" style="2" bestFit="1" customWidth="1"/>
    <col min="4" max="4" width="11.5" style="2" customWidth="1"/>
    <col min="5" max="5" width="12.6640625" style="2" customWidth="1"/>
    <col min="6" max="6" width="16" style="2" bestFit="1" customWidth="1"/>
    <col min="7" max="7" width="9.83203125" style="2" customWidth="1"/>
    <col min="8" max="10" width="9.33203125" style="2"/>
    <col min="11" max="12" width="0" style="2" hidden="1" customWidth="1"/>
    <col min="13" max="16384" width="9.33203125" style="2"/>
  </cols>
  <sheetData>
    <row r="1" spans="1:12" ht="33.950000000000003" customHeight="1" x14ac:dyDescent="0.2">
      <c r="A1" s="3" t="s">
        <v>0</v>
      </c>
      <c r="B1" s="3"/>
      <c r="C1" s="3"/>
      <c r="D1" s="3"/>
      <c r="E1" s="3"/>
      <c r="F1" s="3"/>
      <c r="G1" s="3"/>
    </row>
    <row r="2" spans="1:12" ht="30" customHeight="1" x14ac:dyDescent="0.2">
      <c r="A2" s="4" t="s">
        <v>1</v>
      </c>
      <c r="B2" s="4" t="s">
        <v>49</v>
      </c>
      <c r="C2" s="4" t="s">
        <v>2</v>
      </c>
      <c r="D2" s="4" t="s">
        <v>3</v>
      </c>
      <c r="E2" s="4" t="s">
        <v>4</v>
      </c>
      <c r="F2" s="4" t="s">
        <v>48</v>
      </c>
      <c r="G2" s="4" t="s">
        <v>5</v>
      </c>
    </row>
    <row r="3" spans="1:12" ht="20.100000000000001" customHeight="1" x14ac:dyDescent="0.2">
      <c r="A3" s="5">
        <v>1</v>
      </c>
      <c r="B3" s="6" t="s">
        <v>6</v>
      </c>
      <c r="C3" s="7" t="s">
        <v>7</v>
      </c>
      <c r="D3" s="8"/>
      <c r="E3" s="7" t="s">
        <v>8</v>
      </c>
      <c r="F3" s="10">
        <f>ROUND(K3*L3,2)</f>
        <v>97.85</v>
      </c>
      <c r="G3" s="8"/>
      <c r="K3" s="2">
        <v>95</v>
      </c>
      <c r="L3" s="2">
        <v>1.03</v>
      </c>
    </row>
    <row r="4" spans="1:12" ht="20.100000000000001" customHeight="1" x14ac:dyDescent="0.2">
      <c r="A4" s="5">
        <v>2</v>
      </c>
      <c r="B4" s="6" t="s">
        <v>9</v>
      </c>
      <c r="C4" s="7" t="s">
        <v>10</v>
      </c>
      <c r="D4" s="8"/>
      <c r="E4" s="7" t="s">
        <v>8</v>
      </c>
      <c r="F4" s="10">
        <f t="shared" ref="F4:F32" si="0">ROUND(K4*L4,2)</f>
        <v>5.67</v>
      </c>
      <c r="G4" s="8"/>
      <c r="K4" s="2">
        <v>5.5</v>
      </c>
      <c r="L4" s="2">
        <v>1.03</v>
      </c>
    </row>
    <row r="5" spans="1:12" ht="20.100000000000001" customHeight="1" x14ac:dyDescent="0.2">
      <c r="A5" s="5">
        <v>3</v>
      </c>
      <c r="B5" s="6" t="s">
        <v>9</v>
      </c>
      <c r="C5" s="7" t="s">
        <v>11</v>
      </c>
      <c r="D5" s="7" t="s">
        <v>12</v>
      </c>
      <c r="E5" s="7" t="s">
        <v>8</v>
      </c>
      <c r="F5" s="10">
        <f t="shared" si="0"/>
        <v>5.15</v>
      </c>
      <c r="G5" s="8"/>
      <c r="K5" s="2">
        <v>5</v>
      </c>
      <c r="L5" s="2">
        <v>1.03</v>
      </c>
    </row>
    <row r="6" spans="1:12" ht="20.100000000000001" customHeight="1" x14ac:dyDescent="0.2">
      <c r="A6" s="5">
        <v>4</v>
      </c>
      <c r="B6" s="6" t="s">
        <v>9</v>
      </c>
      <c r="C6" s="7" t="s">
        <v>13</v>
      </c>
      <c r="D6" s="7" t="s">
        <v>12</v>
      </c>
      <c r="E6" s="7" t="s">
        <v>8</v>
      </c>
      <c r="F6" s="10">
        <f t="shared" si="0"/>
        <v>6.18</v>
      </c>
      <c r="G6" s="8"/>
      <c r="K6" s="2">
        <v>6</v>
      </c>
      <c r="L6" s="2">
        <v>1.03</v>
      </c>
    </row>
    <row r="7" spans="1:12" ht="20.100000000000001" customHeight="1" x14ac:dyDescent="0.2">
      <c r="A7" s="5">
        <v>5</v>
      </c>
      <c r="B7" s="6" t="s">
        <v>9</v>
      </c>
      <c r="C7" s="7" t="s">
        <v>14</v>
      </c>
      <c r="D7" s="7" t="s">
        <v>12</v>
      </c>
      <c r="E7" s="7" t="s">
        <v>8</v>
      </c>
      <c r="F7" s="10">
        <f t="shared" si="0"/>
        <v>8.24</v>
      </c>
      <c r="G7" s="8"/>
      <c r="K7" s="2">
        <v>8</v>
      </c>
      <c r="L7" s="2">
        <v>1.03</v>
      </c>
    </row>
    <row r="8" spans="1:12" ht="20.100000000000001" customHeight="1" x14ac:dyDescent="0.2">
      <c r="A8" s="5">
        <v>6</v>
      </c>
      <c r="B8" s="6" t="s">
        <v>9</v>
      </c>
      <c r="C8" s="7" t="s">
        <v>15</v>
      </c>
      <c r="D8" s="7" t="s">
        <v>12</v>
      </c>
      <c r="E8" s="7" t="s">
        <v>8</v>
      </c>
      <c r="F8" s="10">
        <f t="shared" si="0"/>
        <v>10.3</v>
      </c>
      <c r="G8" s="8"/>
      <c r="K8" s="2">
        <v>10</v>
      </c>
      <c r="L8" s="2">
        <v>1.03</v>
      </c>
    </row>
    <row r="9" spans="1:12" ht="20.100000000000001" customHeight="1" x14ac:dyDescent="0.2">
      <c r="A9" s="5">
        <v>7</v>
      </c>
      <c r="B9" s="6" t="s">
        <v>9</v>
      </c>
      <c r="C9" s="7" t="s">
        <v>16</v>
      </c>
      <c r="D9" s="7" t="s">
        <v>12</v>
      </c>
      <c r="E9" s="7" t="s">
        <v>8</v>
      </c>
      <c r="F9" s="10">
        <f t="shared" si="0"/>
        <v>12.36</v>
      </c>
      <c r="G9" s="8"/>
      <c r="K9" s="2">
        <v>12</v>
      </c>
      <c r="L9" s="2">
        <v>1.03</v>
      </c>
    </row>
    <row r="10" spans="1:12" ht="20.100000000000001" customHeight="1" x14ac:dyDescent="0.2">
      <c r="A10" s="5">
        <v>8</v>
      </c>
      <c r="B10" s="6" t="s">
        <v>9</v>
      </c>
      <c r="C10" s="7" t="s">
        <v>17</v>
      </c>
      <c r="D10" s="7" t="s">
        <v>12</v>
      </c>
      <c r="E10" s="7" t="s">
        <v>8</v>
      </c>
      <c r="F10" s="10">
        <f t="shared" si="0"/>
        <v>13.39</v>
      </c>
      <c r="G10" s="8"/>
      <c r="K10" s="2">
        <v>13</v>
      </c>
      <c r="L10" s="2">
        <v>1.03</v>
      </c>
    </row>
    <row r="11" spans="1:12" ht="20.100000000000001" customHeight="1" x14ac:dyDescent="0.2">
      <c r="A11" s="5">
        <v>9</v>
      </c>
      <c r="B11" s="6" t="s">
        <v>9</v>
      </c>
      <c r="C11" s="7" t="s">
        <v>18</v>
      </c>
      <c r="D11" s="7" t="s">
        <v>12</v>
      </c>
      <c r="E11" s="7" t="s">
        <v>8</v>
      </c>
      <c r="F11" s="10">
        <f t="shared" si="0"/>
        <v>18.54</v>
      </c>
      <c r="G11" s="8"/>
      <c r="K11" s="2">
        <v>18</v>
      </c>
      <c r="L11" s="2">
        <v>1.03</v>
      </c>
    </row>
    <row r="12" spans="1:12" ht="20.100000000000001" customHeight="1" x14ac:dyDescent="0.2">
      <c r="A12" s="5">
        <v>10</v>
      </c>
      <c r="B12" s="6" t="s">
        <v>9</v>
      </c>
      <c r="C12" s="7" t="s">
        <v>19</v>
      </c>
      <c r="D12" s="7" t="s">
        <v>12</v>
      </c>
      <c r="E12" s="7" t="s">
        <v>8</v>
      </c>
      <c r="F12" s="10">
        <f t="shared" si="0"/>
        <v>20.6</v>
      </c>
      <c r="G12" s="8"/>
      <c r="K12" s="2">
        <v>20</v>
      </c>
      <c r="L12" s="2">
        <v>1.03</v>
      </c>
    </row>
    <row r="13" spans="1:12" ht="20.100000000000001" customHeight="1" x14ac:dyDescent="0.2">
      <c r="A13" s="5">
        <v>11</v>
      </c>
      <c r="B13" s="6" t="s">
        <v>9</v>
      </c>
      <c r="C13" s="7" t="s">
        <v>20</v>
      </c>
      <c r="D13" s="7" t="s">
        <v>12</v>
      </c>
      <c r="E13" s="7" t="s">
        <v>8</v>
      </c>
      <c r="F13" s="10">
        <f t="shared" si="0"/>
        <v>25.75</v>
      </c>
      <c r="G13" s="8"/>
      <c r="K13" s="2">
        <v>25</v>
      </c>
      <c r="L13" s="2">
        <v>1.03</v>
      </c>
    </row>
    <row r="14" spans="1:12" ht="20.100000000000001" customHeight="1" x14ac:dyDescent="0.2">
      <c r="A14" s="5">
        <v>12</v>
      </c>
      <c r="B14" s="6" t="s">
        <v>9</v>
      </c>
      <c r="C14" s="7" t="s">
        <v>21</v>
      </c>
      <c r="D14" s="7" t="s">
        <v>12</v>
      </c>
      <c r="E14" s="7" t="s">
        <v>8</v>
      </c>
      <c r="F14" s="10">
        <f t="shared" si="0"/>
        <v>30.9</v>
      </c>
      <c r="G14" s="8"/>
      <c r="K14" s="2">
        <v>30</v>
      </c>
      <c r="L14" s="2">
        <v>1.03</v>
      </c>
    </row>
    <row r="15" spans="1:12" ht="20.100000000000001" customHeight="1" x14ac:dyDescent="0.2">
      <c r="A15" s="5">
        <v>13</v>
      </c>
      <c r="B15" s="6" t="s">
        <v>9</v>
      </c>
      <c r="C15" s="7" t="s">
        <v>22</v>
      </c>
      <c r="D15" s="7" t="s">
        <v>12</v>
      </c>
      <c r="E15" s="7" t="s">
        <v>8</v>
      </c>
      <c r="F15" s="10">
        <f t="shared" si="0"/>
        <v>36.049999999999997</v>
      </c>
      <c r="G15" s="8"/>
      <c r="K15" s="2">
        <v>35</v>
      </c>
      <c r="L15" s="2">
        <v>1.03</v>
      </c>
    </row>
    <row r="16" spans="1:12" ht="20.100000000000001" customHeight="1" x14ac:dyDescent="0.2">
      <c r="A16" s="5">
        <v>14</v>
      </c>
      <c r="B16" s="6" t="s">
        <v>9</v>
      </c>
      <c r="C16" s="7" t="s">
        <v>23</v>
      </c>
      <c r="D16" s="8"/>
      <c r="E16" s="7" t="s">
        <v>8</v>
      </c>
      <c r="F16" s="10">
        <f t="shared" si="0"/>
        <v>90.64</v>
      </c>
      <c r="G16" s="8"/>
      <c r="K16" s="2">
        <v>88</v>
      </c>
      <c r="L16" s="2">
        <v>1.03</v>
      </c>
    </row>
    <row r="17" spans="1:12" ht="20.100000000000001" customHeight="1" x14ac:dyDescent="0.2">
      <c r="A17" s="5">
        <v>15</v>
      </c>
      <c r="B17" s="6" t="s">
        <v>9</v>
      </c>
      <c r="C17" s="7" t="s">
        <v>23</v>
      </c>
      <c r="D17" s="8"/>
      <c r="E17" s="7" t="s">
        <v>24</v>
      </c>
      <c r="F17" s="10">
        <f t="shared" si="0"/>
        <v>90.64</v>
      </c>
      <c r="G17" s="8"/>
      <c r="K17" s="2">
        <v>88</v>
      </c>
      <c r="L17" s="2">
        <v>1.03</v>
      </c>
    </row>
    <row r="18" spans="1:12" ht="20.100000000000001" customHeight="1" x14ac:dyDescent="0.2">
      <c r="A18" s="5">
        <v>16</v>
      </c>
      <c r="B18" s="6" t="s">
        <v>9</v>
      </c>
      <c r="C18" s="7" t="s">
        <v>25</v>
      </c>
      <c r="D18" s="8"/>
      <c r="E18" s="7" t="s">
        <v>24</v>
      </c>
      <c r="F18" s="10">
        <f t="shared" si="0"/>
        <v>77.25</v>
      </c>
      <c r="G18" s="8"/>
      <c r="K18" s="2">
        <v>75</v>
      </c>
      <c r="L18" s="2">
        <v>1.03</v>
      </c>
    </row>
    <row r="19" spans="1:12" ht="20.100000000000001" customHeight="1" x14ac:dyDescent="0.2">
      <c r="A19" s="5">
        <v>17</v>
      </c>
      <c r="B19" s="6" t="s">
        <v>26</v>
      </c>
      <c r="C19" s="7" t="s">
        <v>17</v>
      </c>
      <c r="D19" s="7" t="s">
        <v>27</v>
      </c>
      <c r="E19" s="7" t="s">
        <v>8</v>
      </c>
      <c r="F19" s="10">
        <f t="shared" si="0"/>
        <v>1.55</v>
      </c>
      <c r="G19" s="8"/>
      <c r="K19" s="2">
        <v>1.5</v>
      </c>
      <c r="L19" s="2">
        <v>1.03</v>
      </c>
    </row>
    <row r="20" spans="1:12" ht="20.100000000000001" customHeight="1" x14ac:dyDescent="0.2">
      <c r="A20" s="5">
        <v>18</v>
      </c>
      <c r="B20" s="6" t="s">
        <v>28</v>
      </c>
      <c r="C20" s="7" t="s">
        <v>18</v>
      </c>
      <c r="D20" s="7" t="s">
        <v>29</v>
      </c>
      <c r="E20" s="7" t="s">
        <v>30</v>
      </c>
      <c r="F20" s="10">
        <f t="shared" si="0"/>
        <v>5.15</v>
      </c>
      <c r="G20" s="8"/>
      <c r="K20" s="2">
        <v>5</v>
      </c>
      <c r="L20" s="2">
        <v>1.03</v>
      </c>
    </row>
    <row r="21" spans="1:12" ht="20.100000000000001" customHeight="1" x14ac:dyDescent="0.2">
      <c r="A21" s="5">
        <v>19</v>
      </c>
      <c r="B21" s="6" t="s">
        <v>28</v>
      </c>
      <c r="C21" s="7" t="s">
        <v>20</v>
      </c>
      <c r="D21" s="7" t="s">
        <v>29</v>
      </c>
      <c r="E21" s="7" t="s">
        <v>30</v>
      </c>
      <c r="F21" s="10">
        <f t="shared" si="0"/>
        <v>6.18</v>
      </c>
      <c r="G21" s="8"/>
      <c r="K21" s="2">
        <v>6</v>
      </c>
      <c r="L21" s="2">
        <v>1.03</v>
      </c>
    </row>
    <row r="22" spans="1:12" ht="20.100000000000001" customHeight="1" x14ac:dyDescent="0.2">
      <c r="A22" s="5">
        <v>20</v>
      </c>
      <c r="B22" s="6" t="s">
        <v>31</v>
      </c>
      <c r="C22" s="5">
        <v>86</v>
      </c>
      <c r="D22" s="8"/>
      <c r="E22" s="7" t="s">
        <v>8</v>
      </c>
      <c r="F22" s="10">
        <f t="shared" si="0"/>
        <v>3.09</v>
      </c>
      <c r="G22" s="8"/>
      <c r="K22" s="2">
        <v>3</v>
      </c>
      <c r="L22" s="2">
        <v>1.03</v>
      </c>
    </row>
    <row r="23" spans="1:12" ht="20.100000000000001" customHeight="1" x14ac:dyDescent="0.2">
      <c r="A23" s="5">
        <v>21</v>
      </c>
      <c r="B23" s="6" t="s">
        <v>26</v>
      </c>
      <c r="C23" s="7" t="s">
        <v>19</v>
      </c>
      <c r="D23" s="7" t="s">
        <v>29</v>
      </c>
      <c r="E23" s="7" t="s">
        <v>8</v>
      </c>
      <c r="F23" s="10">
        <f t="shared" si="0"/>
        <v>3.09</v>
      </c>
      <c r="G23" s="8"/>
      <c r="K23" s="2">
        <v>3</v>
      </c>
      <c r="L23" s="2">
        <v>1.03</v>
      </c>
    </row>
    <row r="24" spans="1:12" ht="20.100000000000001" customHeight="1" x14ac:dyDescent="0.2">
      <c r="A24" s="5">
        <v>22</v>
      </c>
      <c r="B24" s="6" t="s">
        <v>32</v>
      </c>
      <c r="C24" s="8"/>
      <c r="D24" s="8"/>
      <c r="E24" s="7" t="s">
        <v>8</v>
      </c>
      <c r="F24" s="10">
        <f t="shared" si="0"/>
        <v>12.36</v>
      </c>
      <c r="G24" s="8"/>
      <c r="K24" s="2">
        <v>12</v>
      </c>
      <c r="L24" s="2">
        <v>1.03</v>
      </c>
    </row>
    <row r="25" spans="1:12" ht="20.100000000000001" customHeight="1" x14ac:dyDescent="0.2">
      <c r="A25" s="5">
        <v>23</v>
      </c>
      <c r="B25" s="6" t="s">
        <v>33</v>
      </c>
      <c r="C25" s="8"/>
      <c r="D25" s="8"/>
      <c r="E25" s="7" t="s">
        <v>8</v>
      </c>
      <c r="F25" s="10">
        <f t="shared" si="0"/>
        <v>36.049999999999997</v>
      </c>
      <c r="G25" s="8"/>
      <c r="K25" s="2">
        <v>35</v>
      </c>
      <c r="L25" s="2">
        <v>1.03</v>
      </c>
    </row>
    <row r="26" spans="1:12" ht="20.100000000000001" customHeight="1" x14ac:dyDescent="0.2">
      <c r="A26" s="5">
        <v>24</v>
      </c>
      <c r="B26" s="6" t="s">
        <v>34</v>
      </c>
      <c r="C26" s="7" t="s">
        <v>35</v>
      </c>
      <c r="D26" s="8"/>
      <c r="E26" s="7" t="s">
        <v>8</v>
      </c>
      <c r="F26" s="10">
        <f t="shared" si="0"/>
        <v>61.8</v>
      </c>
      <c r="G26" s="8"/>
      <c r="K26" s="2">
        <v>60</v>
      </c>
      <c r="L26" s="2">
        <v>1.03</v>
      </c>
    </row>
    <row r="27" spans="1:12" ht="20.100000000000001" customHeight="1" x14ac:dyDescent="0.2">
      <c r="A27" s="5">
        <v>25</v>
      </c>
      <c r="B27" s="6" t="s">
        <v>36</v>
      </c>
      <c r="C27" s="7" t="s">
        <v>35</v>
      </c>
      <c r="D27" s="8"/>
      <c r="E27" s="7" t="s">
        <v>8</v>
      </c>
      <c r="F27" s="10">
        <f t="shared" si="0"/>
        <v>97.85</v>
      </c>
      <c r="G27" s="8"/>
      <c r="K27" s="2">
        <v>95</v>
      </c>
      <c r="L27" s="2">
        <v>1.03</v>
      </c>
    </row>
    <row r="28" spans="1:12" ht="20.100000000000001" customHeight="1" x14ac:dyDescent="0.2">
      <c r="A28" s="5">
        <v>26</v>
      </c>
      <c r="B28" s="6" t="s">
        <v>37</v>
      </c>
      <c r="C28" s="7" t="s">
        <v>38</v>
      </c>
      <c r="D28" s="8"/>
      <c r="E28" s="7" t="s">
        <v>8</v>
      </c>
      <c r="F28" s="10">
        <f t="shared" si="0"/>
        <v>15.45</v>
      </c>
      <c r="G28" s="8"/>
      <c r="K28" s="2">
        <v>15</v>
      </c>
      <c r="L28" s="2">
        <v>1.03</v>
      </c>
    </row>
    <row r="29" spans="1:12" ht="20.100000000000001" customHeight="1" x14ac:dyDescent="0.2">
      <c r="A29" s="5">
        <v>27</v>
      </c>
      <c r="B29" s="6" t="s">
        <v>39</v>
      </c>
      <c r="C29" s="7" t="s">
        <v>40</v>
      </c>
      <c r="D29" s="7" t="s">
        <v>29</v>
      </c>
      <c r="E29" s="7" t="s">
        <v>8</v>
      </c>
      <c r="F29" s="10">
        <f t="shared" si="0"/>
        <v>36.049999999999997</v>
      </c>
      <c r="G29" s="8"/>
      <c r="K29" s="2">
        <v>35</v>
      </c>
      <c r="L29" s="2">
        <v>1.03</v>
      </c>
    </row>
    <row r="30" spans="1:12" ht="20.100000000000001" customHeight="1" x14ac:dyDescent="0.2">
      <c r="A30" s="5">
        <v>28</v>
      </c>
      <c r="B30" s="6" t="s">
        <v>41</v>
      </c>
      <c r="C30" s="7" t="s">
        <v>42</v>
      </c>
      <c r="D30" s="8"/>
      <c r="E30" s="7" t="s">
        <v>8</v>
      </c>
      <c r="F30" s="10">
        <f t="shared" si="0"/>
        <v>10.3</v>
      </c>
      <c r="G30" s="8"/>
      <c r="K30" s="2">
        <v>10</v>
      </c>
      <c r="L30" s="2">
        <v>1.03</v>
      </c>
    </row>
    <row r="31" spans="1:12" ht="20.100000000000001" customHeight="1" x14ac:dyDescent="0.2">
      <c r="A31" s="5">
        <v>29</v>
      </c>
      <c r="B31" s="6" t="s">
        <v>43</v>
      </c>
      <c r="C31" s="7" t="s">
        <v>42</v>
      </c>
      <c r="D31" s="8"/>
      <c r="E31" s="7" t="s">
        <v>8</v>
      </c>
      <c r="F31" s="10">
        <f t="shared" si="0"/>
        <v>10.3</v>
      </c>
      <c r="G31" s="8"/>
      <c r="K31" s="2">
        <v>10</v>
      </c>
      <c r="L31" s="2">
        <v>1.03</v>
      </c>
    </row>
    <row r="32" spans="1:12" ht="20.100000000000001" customHeight="1" x14ac:dyDescent="0.2">
      <c r="A32" s="5">
        <v>30</v>
      </c>
      <c r="B32" s="6" t="s">
        <v>44</v>
      </c>
      <c r="C32" s="7" t="s">
        <v>45</v>
      </c>
      <c r="D32" s="7" t="s">
        <v>46</v>
      </c>
      <c r="E32" s="7" t="s">
        <v>47</v>
      </c>
      <c r="F32" s="10">
        <f t="shared" si="0"/>
        <v>46.35</v>
      </c>
      <c r="G32" s="8"/>
      <c r="K32" s="2">
        <v>45</v>
      </c>
      <c r="L32" s="2">
        <v>1.03</v>
      </c>
    </row>
    <row r="33" spans="1:7" ht="31.5" customHeight="1" x14ac:dyDescent="0.2">
      <c r="A33" s="8"/>
      <c r="B33" s="9" t="s">
        <v>50</v>
      </c>
      <c r="C33" s="9"/>
      <c r="D33" s="9"/>
      <c r="E33" s="9"/>
      <c r="F33" s="11">
        <f>SUM(F3:F32)</f>
        <v>895.07999999999981</v>
      </c>
      <c r="G33" s="8"/>
    </row>
  </sheetData>
  <mergeCells count="2">
    <mergeCell ref="A1:G1"/>
    <mergeCell ref="B33:E3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2021-01-18T11:43:38Z</cp:lastPrinted>
  <dcterms:created xsi:type="dcterms:W3CDTF">2021-01-18T19:37:43Z</dcterms:created>
  <dcterms:modified xsi:type="dcterms:W3CDTF">2021-01-18T11:47:18Z</dcterms:modified>
</cp:coreProperties>
</file>