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2" sheetId="1" r:id="rId1"/>
  </sheets>
  <definedNames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<sst xmlns="http://schemas.openxmlformats.org/spreadsheetml/2006/main" count="436" uniqueCount="240">
  <si>
    <t>红谷物业年度五金配件采购明细表</t>
  </si>
  <si>
    <t>序号</t>
  </si>
  <si>
    <t>物品名称</t>
  </si>
  <si>
    <t>规格型号</t>
  </si>
  <si>
    <t>品牌</t>
  </si>
  <si>
    <t>计量单位</t>
  </si>
  <si>
    <t>单价（元）</t>
  </si>
  <si>
    <t>备注</t>
  </si>
  <si>
    <t>声控面板</t>
  </si>
  <si>
    <t>个</t>
  </si>
  <si>
    <t>6MM膨胀管</t>
  </si>
  <si>
    <t>鹏光</t>
  </si>
  <si>
    <t>包</t>
  </si>
  <si>
    <t>空开</t>
  </si>
  <si>
    <t>2P60A</t>
  </si>
  <si>
    <t>只</t>
  </si>
  <si>
    <t>3P100A</t>
  </si>
  <si>
    <t>1P16A</t>
  </si>
  <si>
    <t>2P32A</t>
  </si>
  <si>
    <t>时控开关</t>
  </si>
  <si>
    <t>交流接触器</t>
  </si>
  <si>
    <t>100A</t>
  </si>
  <si>
    <t>公牛排插</t>
  </si>
  <si>
    <t>无线</t>
  </si>
  <si>
    <t>花线</t>
  </si>
  <si>
    <t>1M㎡</t>
  </si>
  <si>
    <t>卷</t>
  </si>
  <si>
    <t>线盒</t>
  </si>
  <si>
    <t>三通</t>
  </si>
  <si>
    <t>线卡</t>
  </si>
  <si>
    <t>盒</t>
  </si>
  <si>
    <t>明盒</t>
  </si>
  <si>
    <t>尼龙扎带</t>
  </si>
  <si>
    <t>永达</t>
  </si>
  <si>
    <t>电工胶带</t>
  </si>
  <si>
    <t>九头鸟</t>
  </si>
  <si>
    <t>切割片</t>
  </si>
  <si>
    <t>大理石</t>
  </si>
  <si>
    <t>小蜜蜂</t>
  </si>
  <si>
    <t>片</t>
  </si>
  <si>
    <t>角磨片</t>
  </si>
  <si>
    <t>100-6</t>
  </si>
  <si>
    <t>蓝鸟</t>
  </si>
  <si>
    <t>大</t>
  </si>
  <si>
    <t>自攻螺丝</t>
  </si>
  <si>
    <t>冲击钻头</t>
  </si>
  <si>
    <t>根</t>
  </si>
  <si>
    <t>建工</t>
  </si>
  <si>
    <t>方柄16-150</t>
  </si>
  <si>
    <t>支</t>
  </si>
  <si>
    <t>除锈剂</t>
  </si>
  <si>
    <t>贵阁</t>
  </si>
  <si>
    <t>瓶</t>
  </si>
  <si>
    <t>喷漆</t>
  </si>
  <si>
    <t>三和</t>
  </si>
  <si>
    <t>拖线盘</t>
  </si>
  <si>
    <t>套</t>
  </si>
  <si>
    <t>万能胶</t>
  </si>
  <si>
    <t>桶</t>
  </si>
  <si>
    <t>玻璃胶</t>
  </si>
  <si>
    <t>黑色</t>
  </si>
  <si>
    <t>分色带</t>
  </si>
  <si>
    <t>水表箱</t>
  </si>
  <si>
    <t>白色</t>
  </si>
  <si>
    <t>排刷</t>
  </si>
  <si>
    <t>把</t>
  </si>
  <si>
    <t>香蕉水</t>
  </si>
  <si>
    <t>砂纸</t>
  </si>
  <si>
    <t>犀利</t>
  </si>
  <si>
    <t>张</t>
  </si>
  <si>
    <t>钢刷</t>
  </si>
  <si>
    <t>毛刷</t>
  </si>
  <si>
    <t>云石膏</t>
  </si>
  <si>
    <t>粗</t>
  </si>
  <si>
    <t>2寸</t>
  </si>
  <si>
    <t>脚踏阀</t>
  </si>
  <si>
    <t>单项电表</t>
  </si>
  <si>
    <t>1.5（60）A</t>
  </si>
  <si>
    <t>云石胶</t>
  </si>
  <si>
    <t>3.0升</t>
  </si>
  <si>
    <t>0.7升</t>
  </si>
  <si>
    <t>红色漆</t>
  </si>
  <si>
    <t>大桶</t>
  </si>
  <si>
    <t>中蓝漆</t>
  </si>
  <si>
    <t>通(开)用锁</t>
  </si>
  <si>
    <t>防水胶布</t>
  </si>
  <si>
    <t>160PVC</t>
  </si>
  <si>
    <t>钻头</t>
  </si>
  <si>
    <t>堵漏王</t>
  </si>
  <si>
    <t>水表</t>
  </si>
  <si>
    <t>PE6S</t>
  </si>
  <si>
    <t>六角螺丝</t>
  </si>
  <si>
    <t>PE14*80</t>
  </si>
  <si>
    <t>法兰片</t>
  </si>
  <si>
    <t>PE70</t>
  </si>
  <si>
    <t>球</t>
  </si>
  <si>
    <t>PE75</t>
  </si>
  <si>
    <t>法兰盘</t>
  </si>
  <si>
    <t>粗沙</t>
  </si>
  <si>
    <t>方</t>
  </si>
  <si>
    <t>水泥</t>
  </si>
  <si>
    <t>45°弯头</t>
  </si>
  <si>
    <t>白色漆</t>
  </si>
  <si>
    <t>15公斤</t>
  </si>
  <si>
    <t>黑色漆</t>
  </si>
  <si>
    <t>灰色漆</t>
  </si>
  <si>
    <t>油漆刷</t>
  </si>
  <si>
    <t>3寸</t>
  </si>
  <si>
    <t>4寸</t>
  </si>
  <si>
    <t>铁钉</t>
  </si>
  <si>
    <t>5寸</t>
  </si>
  <si>
    <t>斤</t>
  </si>
  <si>
    <t>PE法兰</t>
  </si>
  <si>
    <t>接触器</t>
  </si>
  <si>
    <t>CJX2-2510/380V</t>
  </si>
  <si>
    <t>CJ20-25/380V</t>
  </si>
  <si>
    <t>CJX2-4011/380V</t>
  </si>
  <si>
    <t>绝缘垫</t>
  </si>
  <si>
    <t>块、米</t>
  </si>
  <si>
    <t>密封胶</t>
  </si>
  <si>
    <t>膨胀螺丝</t>
  </si>
  <si>
    <t>10*100</t>
  </si>
  <si>
    <t>5.5*60</t>
  </si>
  <si>
    <t>轮子</t>
  </si>
  <si>
    <t>平板车</t>
  </si>
  <si>
    <t>4*20</t>
  </si>
  <si>
    <t>4*25</t>
  </si>
  <si>
    <t>4*40</t>
  </si>
  <si>
    <t>4*50</t>
  </si>
  <si>
    <t>充电接头</t>
  </si>
  <si>
    <t>玻璃划刀</t>
  </si>
  <si>
    <t>北测</t>
  </si>
  <si>
    <t>尖嘴钳</t>
  </si>
  <si>
    <t>彪克</t>
  </si>
  <si>
    <t>斜嘴钳</t>
  </si>
  <si>
    <t>工具包</t>
  </si>
  <si>
    <t>帆布</t>
  </si>
  <si>
    <t>国际电工</t>
  </si>
  <si>
    <t>电笔</t>
  </si>
  <si>
    <t>容山</t>
  </si>
  <si>
    <t>钢锯架</t>
  </si>
  <si>
    <t>鲁匠</t>
  </si>
  <si>
    <t>管子钳</t>
  </si>
  <si>
    <t>250/300MM</t>
  </si>
  <si>
    <t>鲁迈</t>
  </si>
  <si>
    <t>扳手</t>
  </si>
  <si>
    <t>8件套</t>
  </si>
  <si>
    <t>上工</t>
  </si>
  <si>
    <t>羊角锤（带钩锤）</t>
  </si>
  <si>
    <t>先锋师</t>
  </si>
  <si>
    <t>工具箱</t>
  </si>
  <si>
    <t>奇御</t>
  </si>
  <si>
    <t>螺丝刀</t>
  </si>
  <si>
    <t>（一字)小</t>
  </si>
  <si>
    <t>精品</t>
  </si>
  <si>
    <t>（一字）大6*150</t>
  </si>
  <si>
    <t>海博</t>
  </si>
  <si>
    <t>（十字）小</t>
  </si>
  <si>
    <t>老虎钳</t>
  </si>
  <si>
    <t>200MM</t>
  </si>
  <si>
    <t>水带</t>
  </si>
  <si>
    <t>人字梯</t>
  </si>
  <si>
    <t>2米</t>
  </si>
  <si>
    <t>台</t>
  </si>
  <si>
    <t>三箱电表</t>
  </si>
  <si>
    <t>铁撬棍</t>
  </si>
  <si>
    <t>1米</t>
  </si>
  <si>
    <t>水泥桶</t>
  </si>
  <si>
    <t>牛筋</t>
  </si>
  <si>
    <t>（翻）斗车</t>
  </si>
  <si>
    <t>辆</t>
  </si>
  <si>
    <t>水泥(铲）子</t>
  </si>
  <si>
    <t>水泥(沫）子</t>
  </si>
  <si>
    <t>泥刀</t>
  </si>
  <si>
    <t>黑钢</t>
  </si>
  <si>
    <t>（尖、平）锹</t>
  </si>
  <si>
    <t>钢盾</t>
  </si>
  <si>
    <t>10寸</t>
  </si>
  <si>
    <t>12寸</t>
  </si>
  <si>
    <t>内六角</t>
  </si>
  <si>
    <t>9件套</t>
  </si>
  <si>
    <t>绿林</t>
  </si>
  <si>
    <t>电锤</t>
  </si>
  <si>
    <t>华丽</t>
  </si>
  <si>
    <t>切割机</t>
  </si>
  <si>
    <t>套筒扳手</t>
  </si>
  <si>
    <t>顺威</t>
  </si>
  <si>
    <t>橡皮锤</t>
  </si>
  <si>
    <t>柏氏</t>
  </si>
  <si>
    <t>磨光机</t>
  </si>
  <si>
    <t>梅花扳手</t>
  </si>
  <si>
    <t>电钻</t>
  </si>
  <si>
    <t>榔头</t>
  </si>
  <si>
    <t>郑工</t>
  </si>
  <si>
    <t>卷尺</t>
  </si>
  <si>
    <t>老黑</t>
  </si>
  <si>
    <t>绿化剪刀（平剪）</t>
  </si>
  <si>
    <t>神鸡</t>
  </si>
  <si>
    <t>美工刀片</t>
  </si>
  <si>
    <t>日钢</t>
  </si>
  <si>
    <t>三箱四线电表</t>
  </si>
  <si>
    <t>铁铲把</t>
  </si>
  <si>
    <t>固定铁推车</t>
  </si>
  <si>
    <t>电流卡钳表</t>
  </si>
  <si>
    <t>盛利德</t>
  </si>
  <si>
    <t>万用表（机械表）</t>
  </si>
  <si>
    <t>南京</t>
  </si>
  <si>
    <t>万用表（数字表）</t>
  </si>
  <si>
    <t>3米</t>
  </si>
  <si>
    <t>伸缩梯</t>
  </si>
  <si>
    <t>7米</t>
  </si>
  <si>
    <t>手锯</t>
  </si>
  <si>
    <t>大哥大</t>
  </si>
  <si>
    <t>打气筒</t>
  </si>
  <si>
    <t>2.5米</t>
  </si>
  <si>
    <t>测温仪</t>
  </si>
  <si>
    <t>红外线</t>
  </si>
  <si>
    <t>手枪钻</t>
  </si>
  <si>
    <t>充电式</t>
  </si>
  <si>
    <t>鲁班1号</t>
  </si>
  <si>
    <t>3.5米</t>
  </si>
  <si>
    <t>斧头</t>
  </si>
  <si>
    <t>停车反光柱</t>
  </si>
  <si>
    <t>内六角扳手</t>
  </si>
  <si>
    <t>2.5MM</t>
  </si>
  <si>
    <t>3MM</t>
  </si>
  <si>
    <t>4MM</t>
  </si>
  <si>
    <t>电锤钻头</t>
  </si>
  <si>
    <t>电烙铁</t>
  </si>
  <si>
    <t>35W</t>
  </si>
  <si>
    <t>海航</t>
  </si>
  <si>
    <t>电钻钻头</t>
  </si>
  <si>
    <t>黄油枪</t>
  </si>
  <si>
    <t>易克</t>
  </si>
  <si>
    <t>冲击钻</t>
  </si>
  <si>
    <t>电瓶充电机</t>
  </si>
  <si>
    <t>台钳</t>
  </si>
  <si>
    <t>四川</t>
  </si>
  <si>
    <t>合    计</t>
  </si>
  <si>
    <t>备注：以上单价含增值税专用发票、运输、卸货的费用。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</si>
</sst>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6"/>
  <sheetViews>
    <sheetView tabSelected="1" workbookViewId="0">
      <pane ySplit="2" topLeftCell="A138" activePane="bottomLeft" state="frozen"/>
      <selection/>
      <selection pane="bottomLeft" activeCell="H151" sqref="H151"/>
    </sheetView>
  </sheetViews>
  <sheetFormatPr defaultColWidth="8" defaultRowHeight="14.25"/>
  <cols>
    <col min="1" max="1" width="5.875" customWidth="1"/>
    <col min="2" max="2" width="19.125" customWidth="1"/>
    <col min="3" max="3" width="16.5" customWidth="1"/>
    <col min="4" max="4" width="9.75" style="1" customWidth="1"/>
    <col min="5" max="5" width="10.625" style="1" customWidth="1"/>
    <col min="6" max="6" width="12.375" style="2" customWidth="1"/>
    <col min="7" max="7" width="8.75" customWidth="1"/>
    <col min="8" max="10" width="9" customWidth="1"/>
    <col min="11" max="13" width="9" hidden="1" customWidth="1"/>
    <col min="14" max="256" width="9" customWidth="1"/>
  </cols>
  <sheetData>
    <row r="1" ht="34.5" customHeight="1" spans="1:7">
      <c r="A1" s="3" t="s">
        <v>0</v>
      </c>
      <c r="B1" s="3"/>
      <c r="C1" s="3"/>
      <c r="D1" s="3"/>
      <c r="E1" s="3"/>
      <c r="F1" s="4"/>
      <c r="G1" s="3"/>
    </row>
    <row r="2" ht="20.1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0.1" customHeight="1" spans="1:12">
      <c r="A3" s="6">
        <v>1</v>
      </c>
      <c r="B3" s="7" t="s">
        <v>8</v>
      </c>
      <c r="C3" s="6"/>
      <c r="D3" s="6"/>
      <c r="E3" s="6" t="s">
        <v>9</v>
      </c>
      <c r="F3" s="8">
        <f>ROUND(K3*L3,2)</f>
        <v>20.6</v>
      </c>
      <c r="G3" s="7"/>
      <c r="K3">
        <v>20</v>
      </c>
      <c r="L3">
        <v>1.03</v>
      </c>
    </row>
    <row r="4" ht="20.1" customHeight="1" spans="1:12">
      <c r="A4" s="6">
        <v>2</v>
      </c>
      <c r="B4" s="7" t="s">
        <v>10</v>
      </c>
      <c r="C4" s="6"/>
      <c r="D4" s="6" t="s">
        <v>11</v>
      </c>
      <c r="E4" s="6" t="s">
        <v>12</v>
      </c>
      <c r="F4" s="8">
        <f t="shared" ref="F4:F67" si="0">ROUND(K4*L4,2)</f>
        <v>8.24</v>
      </c>
      <c r="G4" s="7"/>
      <c r="K4">
        <v>8</v>
      </c>
      <c r="L4">
        <v>1.03</v>
      </c>
    </row>
    <row r="5" ht="20.1" customHeight="1" spans="1:12">
      <c r="A5" s="6">
        <v>3</v>
      </c>
      <c r="B5" s="7" t="s">
        <v>13</v>
      </c>
      <c r="C5" s="6" t="s">
        <v>14</v>
      </c>
      <c r="D5" s="6"/>
      <c r="E5" s="6" t="s">
        <v>15</v>
      </c>
      <c r="F5" s="8">
        <f t="shared" si="0"/>
        <v>15.97</v>
      </c>
      <c r="G5" s="7"/>
      <c r="K5">
        <v>15.5</v>
      </c>
      <c r="L5">
        <v>1.03</v>
      </c>
    </row>
    <row r="6" ht="20.1" customHeight="1" spans="1:12">
      <c r="A6" s="6">
        <v>4</v>
      </c>
      <c r="B6" s="7" t="s">
        <v>13</v>
      </c>
      <c r="C6" s="6" t="s">
        <v>16</v>
      </c>
      <c r="D6" s="6"/>
      <c r="E6" s="6" t="s">
        <v>15</v>
      </c>
      <c r="F6" s="8">
        <f t="shared" si="0"/>
        <v>57.68</v>
      </c>
      <c r="G6" s="7"/>
      <c r="K6">
        <v>56</v>
      </c>
      <c r="L6">
        <v>1.03</v>
      </c>
    </row>
    <row r="7" ht="20.1" customHeight="1" spans="1:12">
      <c r="A7" s="6">
        <v>5</v>
      </c>
      <c r="B7" s="7" t="s">
        <v>13</v>
      </c>
      <c r="C7" s="6" t="s">
        <v>17</v>
      </c>
      <c r="D7" s="6"/>
      <c r="E7" s="6" t="s">
        <v>15</v>
      </c>
      <c r="F7" s="8">
        <f t="shared" si="0"/>
        <v>7.21</v>
      </c>
      <c r="G7" s="7"/>
      <c r="K7">
        <v>7</v>
      </c>
      <c r="L7">
        <v>1.03</v>
      </c>
    </row>
    <row r="8" ht="20.1" customHeight="1" spans="1:12">
      <c r="A8" s="6">
        <v>6</v>
      </c>
      <c r="B8" s="7" t="s">
        <v>13</v>
      </c>
      <c r="C8" s="6" t="s">
        <v>18</v>
      </c>
      <c r="D8" s="6"/>
      <c r="E8" s="6" t="s">
        <v>15</v>
      </c>
      <c r="F8" s="8">
        <f t="shared" si="0"/>
        <v>13.91</v>
      </c>
      <c r="G8" s="7"/>
      <c r="K8">
        <v>13.5</v>
      </c>
      <c r="L8">
        <v>1.03</v>
      </c>
    </row>
    <row r="9" ht="20.1" customHeight="1" spans="1:12">
      <c r="A9" s="6">
        <v>7</v>
      </c>
      <c r="B9" s="7" t="s">
        <v>19</v>
      </c>
      <c r="C9" s="6"/>
      <c r="D9" s="6"/>
      <c r="E9" s="6" t="s">
        <v>9</v>
      </c>
      <c r="F9" s="8">
        <f t="shared" si="0"/>
        <v>53.56</v>
      </c>
      <c r="G9" s="7"/>
      <c r="K9">
        <v>52</v>
      </c>
      <c r="L9">
        <v>1.03</v>
      </c>
    </row>
    <row r="10" ht="20.1" customHeight="1" spans="1:12">
      <c r="A10" s="6">
        <v>8</v>
      </c>
      <c r="B10" s="7" t="s">
        <v>20</v>
      </c>
      <c r="C10" s="6" t="s">
        <v>21</v>
      </c>
      <c r="D10" s="6"/>
      <c r="E10" s="6" t="s">
        <v>9</v>
      </c>
      <c r="F10" s="8">
        <f t="shared" si="0"/>
        <v>267.8</v>
      </c>
      <c r="G10" s="7"/>
      <c r="K10">
        <v>260</v>
      </c>
      <c r="L10">
        <v>1.03</v>
      </c>
    </row>
    <row r="11" ht="20.1" customHeight="1" spans="1:12">
      <c r="A11" s="6">
        <v>9</v>
      </c>
      <c r="B11" s="7" t="s">
        <v>22</v>
      </c>
      <c r="C11" s="6" t="s">
        <v>23</v>
      </c>
      <c r="D11" s="6"/>
      <c r="E11" s="6" t="s">
        <v>15</v>
      </c>
      <c r="F11" s="8">
        <f t="shared" si="0"/>
        <v>15.45</v>
      </c>
      <c r="G11" s="7"/>
      <c r="K11">
        <v>15</v>
      </c>
      <c r="L11">
        <v>1.03</v>
      </c>
    </row>
    <row r="12" ht="20.1" customHeight="1" spans="1:12">
      <c r="A12" s="6">
        <v>10</v>
      </c>
      <c r="B12" s="7" t="s">
        <v>24</v>
      </c>
      <c r="C12" s="6" t="s">
        <v>25</v>
      </c>
      <c r="D12" s="6"/>
      <c r="E12" s="6" t="s">
        <v>26</v>
      </c>
      <c r="F12" s="8">
        <f t="shared" si="0"/>
        <v>175.1</v>
      </c>
      <c r="G12" s="7"/>
      <c r="K12">
        <v>170</v>
      </c>
      <c r="L12">
        <v>1.03</v>
      </c>
    </row>
    <row r="13" ht="20.1" customHeight="1" spans="1:12">
      <c r="A13" s="6">
        <v>11</v>
      </c>
      <c r="B13" s="7" t="s">
        <v>27</v>
      </c>
      <c r="C13" s="6" t="s">
        <v>28</v>
      </c>
      <c r="D13" s="6"/>
      <c r="E13" s="6" t="s">
        <v>9</v>
      </c>
      <c r="F13" s="8">
        <f t="shared" si="0"/>
        <v>1.55</v>
      </c>
      <c r="G13" s="7"/>
      <c r="K13">
        <v>1.5</v>
      </c>
      <c r="L13">
        <v>1.03</v>
      </c>
    </row>
    <row r="14" ht="20.1" customHeight="1" spans="1:12">
      <c r="A14" s="6">
        <v>12</v>
      </c>
      <c r="B14" s="7" t="s">
        <v>27</v>
      </c>
      <c r="C14" s="6"/>
      <c r="D14" s="6"/>
      <c r="E14" s="6" t="s">
        <v>9</v>
      </c>
      <c r="F14" s="8">
        <f t="shared" si="0"/>
        <v>1.55</v>
      </c>
      <c r="G14" s="7"/>
      <c r="K14">
        <v>1.5</v>
      </c>
      <c r="L14">
        <v>1.03</v>
      </c>
    </row>
    <row r="15" ht="20.1" customHeight="1" spans="1:12">
      <c r="A15" s="6">
        <v>13</v>
      </c>
      <c r="B15" s="7" t="s">
        <v>29</v>
      </c>
      <c r="C15" s="6"/>
      <c r="D15" s="6"/>
      <c r="E15" s="6" t="s">
        <v>30</v>
      </c>
      <c r="F15" s="8">
        <f t="shared" si="0"/>
        <v>5.15</v>
      </c>
      <c r="G15" s="7"/>
      <c r="K15">
        <v>5</v>
      </c>
      <c r="L15">
        <v>1.03</v>
      </c>
    </row>
    <row r="16" ht="20.1" customHeight="1" spans="1:12">
      <c r="A16" s="6">
        <v>14</v>
      </c>
      <c r="B16" s="7" t="s">
        <v>31</v>
      </c>
      <c r="C16" s="6"/>
      <c r="D16" s="6"/>
      <c r="E16" s="6" t="s">
        <v>9</v>
      </c>
      <c r="F16" s="8">
        <f t="shared" si="0"/>
        <v>1.55</v>
      </c>
      <c r="G16" s="7"/>
      <c r="K16">
        <v>1.5</v>
      </c>
      <c r="L16">
        <v>1.03</v>
      </c>
    </row>
    <row r="17" ht="20.1" customHeight="1" spans="1:12">
      <c r="A17" s="6">
        <v>15</v>
      </c>
      <c r="B17" s="7" t="s">
        <v>32</v>
      </c>
      <c r="C17" s="6"/>
      <c r="D17" s="6" t="s">
        <v>33</v>
      </c>
      <c r="E17" s="6" t="s">
        <v>12</v>
      </c>
      <c r="F17" s="8">
        <f t="shared" si="0"/>
        <v>8.24</v>
      </c>
      <c r="G17" s="7"/>
      <c r="K17">
        <v>8</v>
      </c>
      <c r="L17">
        <v>1.03</v>
      </c>
    </row>
    <row r="18" ht="20.1" customHeight="1" spans="1:12">
      <c r="A18" s="6">
        <v>16</v>
      </c>
      <c r="B18" s="7" t="s">
        <v>34</v>
      </c>
      <c r="C18" s="6"/>
      <c r="D18" s="6" t="s">
        <v>35</v>
      </c>
      <c r="E18" s="6" t="s">
        <v>26</v>
      </c>
      <c r="F18" s="8">
        <f t="shared" si="0"/>
        <v>1.55</v>
      </c>
      <c r="G18" s="7"/>
      <c r="K18">
        <v>1.5</v>
      </c>
      <c r="L18">
        <v>1.03</v>
      </c>
    </row>
    <row r="19" ht="20.1" customHeight="1" spans="1:12">
      <c r="A19" s="6">
        <v>17</v>
      </c>
      <c r="B19" s="7" t="s">
        <v>36</v>
      </c>
      <c r="C19" s="6" t="s">
        <v>37</v>
      </c>
      <c r="D19" s="6" t="s">
        <v>38</v>
      </c>
      <c r="E19" s="6" t="s">
        <v>39</v>
      </c>
      <c r="F19" s="8">
        <f t="shared" si="0"/>
        <v>15.45</v>
      </c>
      <c r="G19" s="7"/>
      <c r="K19">
        <v>15</v>
      </c>
      <c r="L19">
        <v>1.03</v>
      </c>
    </row>
    <row r="20" ht="20.1" customHeight="1" spans="1:12">
      <c r="A20" s="6">
        <v>18</v>
      </c>
      <c r="B20" s="7" t="s">
        <v>40</v>
      </c>
      <c r="C20" s="6" t="s">
        <v>41</v>
      </c>
      <c r="D20" s="6" t="s">
        <v>42</v>
      </c>
      <c r="E20" s="6" t="s">
        <v>39</v>
      </c>
      <c r="F20" s="8">
        <f t="shared" si="0"/>
        <v>2.06</v>
      </c>
      <c r="G20" s="7"/>
      <c r="K20">
        <v>2</v>
      </c>
      <c r="L20">
        <v>1.03</v>
      </c>
    </row>
    <row r="21" ht="20.1" customHeight="1" spans="1:12">
      <c r="A21" s="6">
        <v>19</v>
      </c>
      <c r="B21" s="7" t="s">
        <v>32</v>
      </c>
      <c r="C21" s="6" t="s">
        <v>43</v>
      </c>
      <c r="D21" s="6" t="s">
        <v>33</v>
      </c>
      <c r="E21" s="6" t="s">
        <v>12</v>
      </c>
      <c r="F21" s="8">
        <f t="shared" si="0"/>
        <v>15.45</v>
      </c>
      <c r="G21" s="7"/>
      <c r="K21">
        <v>15</v>
      </c>
      <c r="L21">
        <v>1.03</v>
      </c>
    </row>
    <row r="22" ht="20.1" customHeight="1" spans="1:12">
      <c r="A22" s="6">
        <v>20</v>
      </c>
      <c r="B22" s="7" t="s">
        <v>44</v>
      </c>
      <c r="C22" s="6"/>
      <c r="D22" s="6"/>
      <c r="E22" s="6" t="s">
        <v>30</v>
      </c>
      <c r="F22" s="8">
        <f t="shared" si="0"/>
        <v>30.9</v>
      </c>
      <c r="G22" s="9"/>
      <c r="K22">
        <v>30</v>
      </c>
      <c r="L22">
        <v>1.03</v>
      </c>
    </row>
    <row r="23" ht="20.1" customHeight="1" spans="1:12">
      <c r="A23" s="6">
        <v>21</v>
      </c>
      <c r="B23" s="7" t="s">
        <v>45</v>
      </c>
      <c r="C23" s="6">
        <v>4</v>
      </c>
      <c r="D23" s="6"/>
      <c r="E23" s="6" t="s">
        <v>46</v>
      </c>
      <c r="F23" s="8">
        <f t="shared" si="0"/>
        <v>4.12</v>
      </c>
      <c r="G23" s="7"/>
      <c r="K23">
        <v>4</v>
      </c>
      <c r="L23">
        <v>1.03</v>
      </c>
    </row>
    <row r="24" ht="20.1" customHeight="1" spans="1:12">
      <c r="A24" s="6">
        <v>22</v>
      </c>
      <c r="B24" s="7" t="s">
        <v>45</v>
      </c>
      <c r="C24" s="6">
        <v>6</v>
      </c>
      <c r="D24" s="6" t="s">
        <v>47</v>
      </c>
      <c r="E24" s="6" t="s">
        <v>46</v>
      </c>
      <c r="F24" s="8">
        <f t="shared" si="0"/>
        <v>4.12</v>
      </c>
      <c r="G24" s="7"/>
      <c r="K24">
        <v>4</v>
      </c>
      <c r="L24">
        <v>1.03</v>
      </c>
    </row>
    <row r="25" ht="20.1" customHeight="1" spans="1:12">
      <c r="A25" s="6">
        <v>23</v>
      </c>
      <c r="B25" s="7" t="s">
        <v>45</v>
      </c>
      <c r="C25" s="6">
        <v>8</v>
      </c>
      <c r="D25" s="6" t="s">
        <v>47</v>
      </c>
      <c r="E25" s="6" t="s">
        <v>46</v>
      </c>
      <c r="F25" s="8">
        <f t="shared" si="0"/>
        <v>4.12</v>
      </c>
      <c r="G25" s="7"/>
      <c r="K25">
        <v>4</v>
      </c>
      <c r="L25">
        <v>1.03</v>
      </c>
    </row>
    <row r="26" ht="20.1" customHeight="1" spans="1:12">
      <c r="A26" s="6">
        <v>24</v>
      </c>
      <c r="B26" s="7" t="s">
        <v>45</v>
      </c>
      <c r="C26" s="6">
        <v>10</v>
      </c>
      <c r="D26" s="6" t="s">
        <v>47</v>
      </c>
      <c r="E26" s="6" t="s">
        <v>46</v>
      </c>
      <c r="F26" s="8">
        <f t="shared" si="0"/>
        <v>5.15</v>
      </c>
      <c r="G26" s="7"/>
      <c r="K26">
        <v>5</v>
      </c>
      <c r="L26">
        <v>1.03</v>
      </c>
    </row>
    <row r="27" ht="20.1" customHeight="1" spans="1:12">
      <c r="A27" s="6">
        <v>25</v>
      </c>
      <c r="B27" s="7" t="s">
        <v>45</v>
      </c>
      <c r="C27" s="6">
        <v>12</v>
      </c>
      <c r="D27" s="6" t="s">
        <v>47</v>
      </c>
      <c r="E27" s="6" t="s">
        <v>46</v>
      </c>
      <c r="F27" s="8">
        <f t="shared" si="0"/>
        <v>5.15</v>
      </c>
      <c r="G27" s="7"/>
      <c r="K27">
        <v>5</v>
      </c>
      <c r="L27">
        <v>1.03</v>
      </c>
    </row>
    <row r="28" ht="20.1" customHeight="1" spans="1:12">
      <c r="A28" s="6">
        <v>26</v>
      </c>
      <c r="B28" s="7" t="s">
        <v>45</v>
      </c>
      <c r="C28" s="6" t="s">
        <v>48</v>
      </c>
      <c r="D28" s="6" t="s">
        <v>47</v>
      </c>
      <c r="E28" s="6" t="s">
        <v>49</v>
      </c>
      <c r="F28" s="8">
        <f t="shared" si="0"/>
        <v>5.15</v>
      </c>
      <c r="G28" s="7"/>
      <c r="K28">
        <v>5</v>
      </c>
      <c r="L28">
        <v>1.03</v>
      </c>
    </row>
    <row r="29" ht="20.1" customHeight="1" spans="1:12">
      <c r="A29" s="6">
        <v>27</v>
      </c>
      <c r="B29" s="7" t="s">
        <v>50</v>
      </c>
      <c r="C29" s="6"/>
      <c r="D29" s="6" t="s">
        <v>51</v>
      </c>
      <c r="E29" s="6" t="s">
        <v>52</v>
      </c>
      <c r="F29" s="8">
        <f t="shared" si="0"/>
        <v>8.24</v>
      </c>
      <c r="G29" s="7"/>
      <c r="K29">
        <v>8</v>
      </c>
      <c r="L29">
        <v>1.03</v>
      </c>
    </row>
    <row r="30" ht="20.1" customHeight="1" spans="1:12">
      <c r="A30" s="6">
        <v>28</v>
      </c>
      <c r="B30" s="7" t="s">
        <v>53</v>
      </c>
      <c r="C30" s="6"/>
      <c r="D30" s="6" t="s">
        <v>54</v>
      </c>
      <c r="E30" s="6" t="s">
        <v>52</v>
      </c>
      <c r="F30" s="8">
        <f t="shared" si="0"/>
        <v>8.24</v>
      </c>
      <c r="G30" s="7"/>
      <c r="K30">
        <v>8</v>
      </c>
      <c r="L30">
        <v>1.03</v>
      </c>
    </row>
    <row r="31" ht="20.1" customHeight="1" spans="1:12">
      <c r="A31" s="6">
        <v>29</v>
      </c>
      <c r="B31" s="7" t="s">
        <v>55</v>
      </c>
      <c r="C31" s="6"/>
      <c r="D31" s="6"/>
      <c r="E31" s="6" t="s">
        <v>56</v>
      </c>
      <c r="F31" s="8">
        <f t="shared" si="0"/>
        <v>391.4</v>
      </c>
      <c r="G31" s="7"/>
      <c r="K31">
        <v>380</v>
      </c>
      <c r="L31">
        <v>1.03</v>
      </c>
    </row>
    <row r="32" ht="20.1" customHeight="1" spans="1:12">
      <c r="A32" s="6">
        <v>30</v>
      </c>
      <c r="B32" s="7" t="s">
        <v>57</v>
      </c>
      <c r="C32" s="6"/>
      <c r="D32" s="6"/>
      <c r="E32" s="6" t="s">
        <v>58</v>
      </c>
      <c r="F32" s="8">
        <f t="shared" si="0"/>
        <v>36.05</v>
      </c>
      <c r="G32" s="7"/>
      <c r="K32">
        <v>35</v>
      </c>
      <c r="L32">
        <v>1.03</v>
      </c>
    </row>
    <row r="33" ht="20.1" customHeight="1" spans="1:12">
      <c r="A33" s="6">
        <v>31</v>
      </c>
      <c r="B33" s="7" t="s">
        <v>59</v>
      </c>
      <c r="C33" s="6" t="s">
        <v>60</v>
      </c>
      <c r="D33" s="6"/>
      <c r="E33" s="6" t="s">
        <v>52</v>
      </c>
      <c r="F33" s="8">
        <f t="shared" si="0"/>
        <v>9.27</v>
      </c>
      <c r="G33" s="7"/>
      <c r="K33">
        <v>9</v>
      </c>
      <c r="L33">
        <v>1.03</v>
      </c>
    </row>
    <row r="34" ht="20.1" customHeight="1" spans="1:12">
      <c r="A34" s="6">
        <v>32</v>
      </c>
      <c r="B34" s="7" t="s">
        <v>61</v>
      </c>
      <c r="C34" s="6"/>
      <c r="D34" s="6"/>
      <c r="E34" s="6" t="s">
        <v>26</v>
      </c>
      <c r="F34" s="8">
        <f t="shared" si="0"/>
        <v>2.58</v>
      </c>
      <c r="G34" s="7"/>
      <c r="K34">
        <v>2.5</v>
      </c>
      <c r="L34">
        <v>1.03</v>
      </c>
    </row>
    <row r="35" ht="20.1" customHeight="1" spans="1:12">
      <c r="A35" s="6">
        <v>33</v>
      </c>
      <c r="B35" s="7" t="s">
        <v>62</v>
      </c>
      <c r="C35" s="6"/>
      <c r="D35" s="6"/>
      <c r="E35" s="6" t="s">
        <v>15</v>
      </c>
      <c r="F35" s="8">
        <f t="shared" si="0"/>
        <v>123.6</v>
      </c>
      <c r="G35" s="7"/>
      <c r="K35">
        <v>120</v>
      </c>
      <c r="L35">
        <v>1.03</v>
      </c>
    </row>
    <row r="36" ht="20.1" customHeight="1" spans="1:12">
      <c r="A36" s="6">
        <v>34</v>
      </c>
      <c r="B36" s="7" t="s">
        <v>59</v>
      </c>
      <c r="C36" s="6" t="s">
        <v>63</v>
      </c>
      <c r="D36" s="6"/>
      <c r="E36" s="6" t="s">
        <v>52</v>
      </c>
      <c r="F36" s="8">
        <f t="shared" si="0"/>
        <v>9.27</v>
      </c>
      <c r="G36" s="7"/>
      <c r="K36">
        <v>9</v>
      </c>
      <c r="L36">
        <v>1.03</v>
      </c>
    </row>
    <row r="37" ht="20.1" customHeight="1" spans="1:12">
      <c r="A37" s="6">
        <v>35</v>
      </c>
      <c r="B37" s="7" t="s">
        <v>64</v>
      </c>
      <c r="C37" s="6"/>
      <c r="D37" s="6"/>
      <c r="E37" s="6" t="s">
        <v>65</v>
      </c>
      <c r="F37" s="8">
        <f t="shared" si="0"/>
        <v>3.09</v>
      </c>
      <c r="G37" s="7"/>
      <c r="K37">
        <v>3</v>
      </c>
      <c r="L37">
        <v>1.03</v>
      </c>
    </row>
    <row r="38" ht="20.1" customHeight="1" spans="1:12">
      <c r="A38" s="6">
        <v>36</v>
      </c>
      <c r="B38" s="7" t="s">
        <v>66</v>
      </c>
      <c r="C38" s="6"/>
      <c r="D38" s="6"/>
      <c r="E38" s="6" t="s">
        <v>52</v>
      </c>
      <c r="F38" s="8">
        <f t="shared" si="0"/>
        <v>6.18</v>
      </c>
      <c r="G38" s="7"/>
      <c r="K38">
        <v>6</v>
      </c>
      <c r="L38">
        <v>1.03</v>
      </c>
    </row>
    <row r="39" ht="20.1" customHeight="1" spans="1:12">
      <c r="A39" s="6">
        <v>37</v>
      </c>
      <c r="B39" s="7" t="s">
        <v>67</v>
      </c>
      <c r="C39" s="6"/>
      <c r="D39" s="6" t="s">
        <v>68</v>
      </c>
      <c r="E39" s="6" t="s">
        <v>69</v>
      </c>
      <c r="F39" s="8">
        <f t="shared" si="0"/>
        <v>0.52</v>
      </c>
      <c r="G39" s="7"/>
      <c r="K39">
        <v>0.5</v>
      </c>
      <c r="L39">
        <v>1.03</v>
      </c>
    </row>
    <row r="40" ht="20.1" customHeight="1" spans="1:12">
      <c r="A40" s="6">
        <v>38</v>
      </c>
      <c r="B40" s="7" t="s">
        <v>70</v>
      </c>
      <c r="C40" s="6"/>
      <c r="D40" s="6"/>
      <c r="E40" s="6" t="s">
        <v>65</v>
      </c>
      <c r="F40" s="8">
        <f t="shared" si="0"/>
        <v>2.06</v>
      </c>
      <c r="G40" s="7"/>
      <c r="K40">
        <v>2</v>
      </c>
      <c r="L40">
        <v>1.03</v>
      </c>
    </row>
    <row r="41" ht="20.1" customHeight="1" spans="1:12">
      <c r="A41" s="6">
        <v>39</v>
      </c>
      <c r="B41" s="7" t="s">
        <v>71</v>
      </c>
      <c r="C41" s="6">
        <v>1.5</v>
      </c>
      <c r="D41" s="6"/>
      <c r="E41" s="6" t="s">
        <v>65</v>
      </c>
      <c r="F41" s="8">
        <f t="shared" si="0"/>
        <v>1.55</v>
      </c>
      <c r="G41" s="7"/>
      <c r="K41">
        <v>1.5</v>
      </c>
      <c r="L41">
        <v>1.03</v>
      </c>
    </row>
    <row r="42" ht="20.1" customHeight="1" spans="1:12">
      <c r="A42" s="6">
        <v>40</v>
      </c>
      <c r="B42" s="7" t="s">
        <v>72</v>
      </c>
      <c r="C42" s="6"/>
      <c r="D42" s="6"/>
      <c r="E42" s="6" t="s">
        <v>15</v>
      </c>
      <c r="F42" s="8">
        <f t="shared" si="0"/>
        <v>46.35</v>
      </c>
      <c r="G42" s="7"/>
      <c r="K42">
        <v>45</v>
      </c>
      <c r="L42">
        <v>1.03</v>
      </c>
    </row>
    <row r="43" ht="20.1" customHeight="1" spans="1:12">
      <c r="A43" s="6">
        <v>41</v>
      </c>
      <c r="B43" s="7" t="s">
        <v>67</v>
      </c>
      <c r="C43" s="6" t="s">
        <v>73</v>
      </c>
      <c r="D43" s="6" t="s">
        <v>68</v>
      </c>
      <c r="E43" s="6" t="s">
        <v>69</v>
      </c>
      <c r="F43" s="8">
        <f t="shared" si="0"/>
        <v>0.46</v>
      </c>
      <c r="G43" s="7"/>
      <c r="K43">
        <v>0.45</v>
      </c>
      <c r="L43">
        <v>1.03</v>
      </c>
    </row>
    <row r="44" ht="20.1" customHeight="1" spans="1:12">
      <c r="A44" s="6">
        <v>42</v>
      </c>
      <c r="B44" s="7" t="s">
        <v>71</v>
      </c>
      <c r="C44" s="6" t="s">
        <v>74</v>
      </c>
      <c r="D44" s="6"/>
      <c r="E44" s="6" t="s">
        <v>65</v>
      </c>
      <c r="F44" s="8">
        <f t="shared" si="0"/>
        <v>2.06</v>
      </c>
      <c r="G44" s="7"/>
      <c r="K44">
        <v>2</v>
      </c>
      <c r="L44">
        <v>1.03</v>
      </c>
    </row>
    <row r="45" ht="20.1" customHeight="1" spans="1:12">
      <c r="A45" s="10">
        <v>43</v>
      </c>
      <c r="B45" s="11" t="s">
        <v>75</v>
      </c>
      <c r="C45" s="10"/>
      <c r="D45" s="10"/>
      <c r="E45" s="10" t="s">
        <v>15</v>
      </c>
      <c r="F45" s="8">
        <f t="shared" si="0"/>
        <v>29.36</v>
      </c>
      <c r="G45" s="11"/>
      <c r="K45">
        <v>28.5</v>
      </c>
      <c r="L45">
        <v>1.03</v>
      </c>
    </row>
    <row r="46" ht="20.1" customHeight="1" spans="1:12">
      <c r="A46" s="6">
        <v>44</v>
      </c>
      <c r="B46" s="7" t="s">
        <v>76</v>
      </c>
      <c r="C46" s="6" t="s">
        <v>77</v>
      </c>
      <c r="D46" s="6"/>
      <c r="E46" s="6" t="s">
        <v>15</v>
      </c>
      <c r="F46" s="8">
        <f t="shared" si="0"/>
        <v>97.85</v>
      </c>
      <c r="G46" s="7"/>
      <c r="K46">
        <v>95</v>
      </c>
      <c r="L46">
        <v>1.03</v>
      </c>
    </row>
    <row r="47" ht="20.1" customHeight="1" spans="1:12">
      <c r="A47" s="6">
        <v>45</v>
      </c>
      <c r="B47" s="7" t="s">
        <v>78</v>
      </c>
      <c r="C47" s="6" t="s">
        <v>79</v>
      </c>
      <c r="D47" s="6"/>
      <c r="E47" s="6" t="s">
        <v>58</v>
      </c>
      <c r="F47" s="8">
        <f t="shared" si="0"/>
        <v>46.35</v>
      </c>
      <c r="G47" s="7"/>
      <c r="K47">
        <v>45</v>
      </c>
      <c r="L47">
        <v>1.03</v>
      </c>
    </row>
    <row r="48" ht="20.1" customHeight="1" spans="1:12">
      <c r="A48" s="6">
        <v>46</v>
      </c>
      <c r="B48" s="7" t="s">
        <v>78</v>
      </c>
      <c r="C48" s="6" t="s">
        <v>80</v>
      </c>
      <c r="D48" s="6"/>
      <c r="E48" s="6" t="s">
        <v>58</v>
      </c>
      <c r="F48" s="8">
        <f t="shared" si="0"/>
        <v>20.6</v>
      </c>
      <c r="G48" s="7"/>
      <c r="K48">
        <v>20</v>
      </c>
      <c r="L48">
        <v>1.03</v>
      </c>
    </row>
    <row r="49" ht="20.1" customHeight="1" spans="1:12">
      <c r="A49" s="6">
        <v>47</v>
      </c>
      <c r="B49" s="7" t="s">
        <v>81</v>
      </c>
      <c r="C49" s="6" t="s">
        <v>82</v>
      </c>
      <c r="D49" s="6"/>
      <c r="E49" s="6" t="s">
        <v>58</v>
      </c>
      <c r="F49" s="8">
        <f t="shared" si="0"/>
        <v>169.95</v>
      </c>
      <c r="G49" s="7"/>
      <c r="K49">
        <v>165</v>
      </c>
      <c r="L49">
        <v>1.03</v>
      </c>
    </row>
    <row r="50" ht="20.1" customHeight="1" spans="1:12">
      <c r="A50" s="6">
        <v>48</v>
      </c>
      <c r="B50" s="7" t="s">
        <v>83</v>
      </c>
      <c r="C50" s="6" t="s">
        <v>82</v>
      </c>
      <c r="D50" s="6"/>
      <c r="E50" s="6" t="s">
        <v>58</v>
      </c>
      <c r="F50" s="8">
        <f t="shared" si="0"/>
        <v>169.95</v>
      </c>
      <c r="G50" s="7"/>
      <c r="K50">
        <v>165</v>
      </c>
      <c r="L50">
        <v>1.03</v>
      </c>
    </row>
    <row r="51" ht="20.1" customHeight="1" spans="1:12">
      <c r="A51" s="6">
        <v>49</v>
      </c>
      <c r="B51" s="7" t="s">
        <v>84</v>
      </c>
      <c r="C51" s="6">
        <v>38</v>
      </c>
      <c r="D51" s="6"/>
      <c r="E51" s="6" t="s">
        <v>65</v>
      </c>
      <c r="F51" s="8">
        <f t="shared" si="0"/>
        <v>4.12</v>
      </c>
      <c r="G51" s="7"/>
      <c r="K51">
        <v>4</v>
      </c>
      <c r="L51">
        <v>1.03</v>
      </c>
    </row>
    <row r="52" ht="20.1" customHeight="1" spans="1:12">
      <c r="A52" s="6">
        <v>50</v>
      </c>
      <c r="B52" s="7" t="s">
        <v>85</v>
      </c>
      <c r="C52" s="6"/>
      <c r="D52" s="6"/>
      <c r="E52" s="6" t="s">
        <v>26</v>
      </c>
      <c r="F52" s="8">
        <f t="shared" si="0"/>
        <v>3.61</v>
      </c>
      <c r="G52" s="7"/>
      <c r="K52">
        <v>3.5</v>
      </c>
      <c r="L52">
        <v>1.03</v>
      </c>
    </row>
    <row r="53" ht="20.1" customHeight="1" spans="1:12">
      <c r="A53" s="6">
        <v>51</v>
      </c>
      <c r="B53" s="7" t="s">
        <v>28</v>
      </c>
      <c r="C53" s="6" t="s">
        <v>86</v>
      </c>
      <c r="D53" s="6"/>
      <c r="E53" s="6" t="s">
        <v>15</v>
      </c>
      <c r="F53" s="8">
        <f t="shared" si="0"/>
        <v>25.75</v>
      </c>
      <c r="G53" s="7"/>
      <c r="K53">
        <v>25</v>
      </c>
      <c r="L53">
        <v>1.03</v>
      </c>
    </row>
    <row r="54" ht="20.1" customHeight="1" spans="1:12">
      <c r="A54" s="6">
        <v>52</v>
      </c>
      <c r="B54" s="7" t="s">
        <v>87</v>
      </c>
      <c r="C54" s="6">
        <v>5</v>
      </c>
      <c r="D54" s="6"/>
      <c r="E54" s="6" t="s">
        <v>46</v>
      </c>
      <c r="F54" s="8">
        <f t="shared" si="0"/>
        <v>6.18</v>
      </c>
      <c r="G54" s="7"/>
      <c r="K54">
        <v>6</v>
      </c>
      <c r="L54">
        <v>1.03</v>
      </c>
    </row>
    <row r="55" ht="20.1" customHeight="1" spans="1:12">
      <c r="A55" s="6">
        <v>53</v>
      </c>
      <c r="B55" s="7" t="s">
        <v>88</v>
      </c>
      <c r="C55" s="6"/>
      <c r="D55" s="6"/>
      <c r="E55" s="6" t="s">
        <v>12</v>
      </c>
      <c r="F55" s="8">
        <f t="shared" si="0"/>
        <v>5.15</v>
      </c>
      <c r="G55" s="7"/>
      <c r="K55">
        <v>5</v>
      </c>
      <c r="L55">
        <v>1.03</v>
      </c>
    </row>
    <row r="56" ht="20.1" customHeight="1" spans="1:12">
      <c r="A56" s="6">
        <v>54</v>
      </c>
      <c r="B56" s="7" t="s">
        <v>89</v>
      </c>
      <c r="C56" s="6" t="s">
        <v>90</v>
      </c>
      <c r="D56" s="6"/>
      <c r="E56" s="6" t="s">
        <v>15</v>
      </c>
      <c r="F56" s="8">
        <f t="shared" si="0"/>
        <v>267.8</v>
      </c>
      <c r="G56" s="7"/>
      <c r="K56">
        <v>260</v>
      </c>
      <c r="L56">
        <v>1.03</v>
      </c>
    </row>
    <row r="57" ht="20.1" customHeight="1" spans="1:12">
      <c r="A57" s="6">
        <v>55</v>
      </c>
      <c r="B57" s="7" t="s">
        <v>91</v>
      </c>
      <c r="C57" s="6" t="s">
        <v>92</v>
      </c>
      <c r="D57" s="6"/>
      <c r="E57" s="6" t="s">
        <v>15</v>
      </c>
      <c r="F57" s="8">
        <f t="shared" si="0"/>
        <v>3.09</v>
      </c>
      <c r="G57" s="7"/>
      <c r="K57">
        <v>3</v>
      </c>
      <c r="L57">
        <v>1.03</v>
      </c>
    </row>
    <row r="58" ht="20.1" customHeight="1" spans="1:12">
      <c r="A58" s="6">
        <v>56</v>
      </c>
      <c r="B58" s="7" t="s">
        <v>93</v>
      </c>
      <c r="C58" s="6" t="s">
        <v>94</v>
      </c>
      <c r="D58" s="6"/>
      <c r="E58" s="6" t="s">
        <v>15</v>
      </c>
      <c r="F58" s="8">
        <f t="shared" si="0"/>
        <v>10.3</v>
      </c>
      <c r="G58" s="7"/>
      <c r="K58">
        <v>10</v>
      </c>
      <c r="L58">
        <v>1.03</v>
      </c>
    </row>
    <row r="59" ht="20.1" customHeight="1" spans="1:12">
      <c r="A59" s="6">
        <v>57</v>
      </c>
      <c r="B59" s="7" t="s">
        <v>95</v>
      </c>
      <c r="C59" s="6" t="s">
        <v>96</v>
      </c>
      <c r="D59" s="6"/>
      <c r="E59" s="6" t="s">
        <v>15</v>
      </c>
      <c r="F59" s="8">
        <f t="shared" si="0"/>
        <v>66.95</v>
      </c>
      <c r="G59" s="7"/>
      <c r="K59">
        <v>65</v>
      </c>
      <c r="L59">
        <v>1.03</v>
      </c>
    </row>
    <row r="60" ht="20.1" customHeight="1" spans="1:12">
      <c r="A60" s="6">
        <v>58</v>
      </c>
      <c r="B60" s="7" t="s">
        <v>97</v>
      </c>
      <c r="C60" s="6" t="s">
        <v>96</v>
      </c>
      <c r="D60" s="6"/>
      <c r="E60" s="6" t="s">
        <v>15</v>
      </c>
      <c r="F60" s="8">
        <f t="shared" si="0"/>
        <v>10.3</v>
      </c>
      <c r="G60" s="7"/>
      <c r="K60">
        <v>10</v>
      </c>
      <c r="L60">
        <v>1.03</v>
      </c>
    </row>
    <row r="61" ht="20.1" customHeight="1" spans="1:12">
      <c r="A61" s="6">
        <v>59</v>
      </c>
      <c r="B61" s="7" t="s">
        <v>98</v>
      </c>
      <c r="C61" s="6"/>
      <c r="D61" s="6"/>
      <c r="E61" s="6" t="s">
        <v>99</v>
      </c>
      <c r="F61" s="8">
        <f t="shared" si="0"/>
        <v>267.8</v>
      </c>
      <c r="G61" s="7"/>
      <c r="K61">
        <v>260</v>
      </c>
      <c r="L61">
        <v>1.03</v>
      </c>
    </row>
    <row r="62" ht="20.1" customHeight="1" spans="1:12">
      <c r="A62" s="6">
        <v>60</v>
      </c>
      <c r="B62" s="7" t="s">
        <v>100</v>
      </c>
      <c r="C62" s="6"/>
      <c r="D62" s="6"/>
      <c r="E62" s="6" t="s">
        <v>12</v>
      </c>
      <c r="F62" s="8">
        <f t="shared" si="0"/>
        <v>32.96</v>
      </c>
      <c r="G62" s="7"/>
      <c r="K62">
        <v>32</v>
      </c>
      <c r="L62">
        <v>1.03</v>
      </c>
    </row>
    <row r="63" ht="20.1" customHeight="1" spans="1:12">
      <c r="A63" s="6">
        <v>61</v>
      </c>
      <c r="B63" s="7" t="s">
        <v>101</v>
      </c>
      <c r="C63" s="6">
        <v>110</v>
      </c>
      <c r="D63" s="6"/>
      <c r="E63" s="6" t="s">
        <v>15</v>
      </c>
      <c r="F63" s="8">
        <f t="shared" si="0"/>
        <v>5.15</v>
      </c>
      <c r="G63" s="7"/>
      <c r="K63">
        <v>5</v>
      </c>
      <c r="L63">
        <v>1.03</v>
      </c>
    </row>
    <row r="64" ht="20.1" customHeight="1" spans="1:12">
      <c r="A64" s="6">
        <v>62</v>
      </c>
      <c r="B64" s="7" t="s">
        <v>101</v>
      </c>
      <c r="C64" s="6">
        <v>75</v>
      </c>
      <c r="D64" s="6"/>
      <c r="E64" s="6" t="s">
        <v>15</v>
      </c>
      <c r="F64" s="8">
        <f t="shared" si="0"/>
        <v>3.09</v>
      </c>
      <c r="G64" s="7"/>
      <c r="K64">
        <v>3</v>
      </c>
      <c r="L64">
        <v>1.03</v>
      </c>
    </row>
    <row r="65" ht="20.1" customHeight="1" spans="1:12">
      <c r="A65" s="6">
        <v>63</v>
      </c>
      <c r="B65" s="7" t="s">
        <v>102</v>
      </c>
      <c r="C65" s="6" t="s">
        <v>103</v>
      </c>
      <c r="D65" s="6"/>
      <c r="E65" s="6" t="s">
        <v>58</v>
      </c>
      <c r="F65" s="8">
        <f t="shared" si="0"/>
        <v>169.95</v>
      </c>
      <c r="G65" s="7"/>
      <c r="K65">
        <v>165</v>
      </c>
      <c r="L65">
        <v>1.03</v>
      </c>
    </row>
    <row r="66" ht="20.1" customHeight="1" spans="1:12">
      <c r="A66" s="6">
        <v>64</v>
      </c>
      <c r="B66" s="7" t="s">
        <v>104</v>
      </c>
      <c r="C66" s="6" t="s">
        <v>103</v>
      </c>
      <c r="D66" s="6"/>
      <c r="E66" s="6" t="s">
        <v>58</v>
      </c>
      <c r="F66" s="8">
        <f t="shared" si="0"/>
        <v>169.95</v>
      </c>
      <c r="G66" s="7"/>
      <c r="K66">
        <v>165</v>
      </c>
      <c r="L66">
        <v>1.03</v>
      </c>
    </row>
    <row r="67" ht="20.1" customHeight="1" spans="1:12">
      <c r="A67" s="6">
        <v>65</v>
      </c>
      <c r="B67" s="7" t="s">
        <v>105</v>
      </c>
      <c r="C67" s="6" t="s">
        <v>103</v>
      </c>
      <c r="D67" s="6"/>
      <c r="E67" s="6" t="s">
        <v>58</v>
      </c>
      <c r="F67" s="8">
        <f t="shared" si="0"/>
        <v>169.95</v>
      </c>
      <c r="G67" s="7"/>
      <c r="K67">
        <v>165</v>
      </c>
      <c r="L67">
        <v>1.03</v>
      </c>
    </row>
    <row r="68" ht="20.1" customHeight="1" spans="1:12">
      <c r="A68" s="6">
        <v>66</v>
      </c>
      <c r="B68" s="7" t="s">
        <v>66</v>
      </c>
      <c r="C68" s="6" t="s">
        <v>103</v>
      </c>
      <c r="D68" s="6"/>
      <c r="E68" s="6" t="s">
        <v>58</v>
      </c>
      <c r="F68" s="8">
        <f t="shared" ref="F68:F131" si="1">ROUND(K68*L68,2)</f>
        <v>169.95</v>
      </c>
      <c r="G68" s="7"/>
      <c r="K68">
        <v>165</v>
      </c>
      <c r="L68">
        <v>1.03</v>
      </c>
    </row>
    <row r="69" ht="20.1" customHeight="1" spans="1:12">
      <c r="A69" s="6">
        <v>67</v>
      </c>
      <c r="B69" s="7" t="s">
        <v>106</v>
      </c>
      <c r="C69" s="6" t="s">
        <v>107</v>
      </c>
      <c r="D69" s="6"/>
      <c r="E69" s="6" t="s">
        <v>65</v>
      </c>
      <c r="F69" s="8">
        <f t="shared" si="1"/>
        <v>2.06</v>
      </c>
      <c r="G69" s="7"/>
      <c r="K69">
        <v>2</v>
      </c>
      <c r="L69">
        <v>1.03</v>
      </c>
    </row>
    <row r="70" ht="20.1" customHeight="1" spans="1:12">
      <c r="A70" s="6">
        <v>68</v>
      </c>
      <c r="B70" s="7" t="s">
        <v>106</v>
      </c>
      <c r="C70" s="6" t="s">
        <v>108</v>
      </c>
      <c r="D70" s="6"/>
      <c r="E70" s="6" t="s">
        <v>65</v>
      </c>
      <c r="F70" s="8">
        <f t="shared" si="1"/>
        <v>2.58</v>
      </c>
      <c r="G70" s="7"/>
      <c r="K70">
        <v>2.5</v>
      </c>
      <c r="L70">
        <v>1.03</v>
      </c>
    </row>
    <row r="71" ht="20.1" customHeight="1" spans="1:12">
      <c r="A71" s="6">
        <v>69</v>
      </c>
      <c r="B71" s="7" t="s">
        <v>109</v>
      </c>
      <c r="C71" s="6" t="s">
        <v>110</v>
      </c>
      <c r="D71" s="6"/>
      <c r="E71" s="6" t="s">
        <v>111</v>
      </c>
      <c r="F71" s="8">
        <f t="shared" si="1"/>
        <v>8.24</v>
      </c>
      <c r="G71" s="7"/>
      <c r="K71">
        <v>8</v>
      </c>
      <c r="L71">
        <v>1.03</v>
      </c>
    </row>
    <row r="72" ht="20.1" customHeight="1" spans="1:12">
      <c r="A72" s="6">
        <v>70</v>
      </c>
      <c r="B72" s="7" t="s">
        <v>109</v>
      </c>
      <c r="C72" s="6" t="s">
        <v>108</v>
      </c>
      <c r="D72" s="6"/>
      <c r="E72" s="6" t="s">
        <v>111</v>
      </c>
      <c r="F72" s="8">
        <f t="shared" si="1"/>
        <v>8.24</v>
      </c>
      <c r="G72" s="7"/>
      <c r="K72">
        <v>8</v>
      </c>
      <c r="L72">
        <v>1.03</v>
      </c>
    </row>
    <row r="73" ht="20.1" customHeight="1" spans="1:12">
      <c r="A73" s="6">
        <v>71</v>
      </c>
      <c r="B73" s="7" t="s">
        <v>112</v>
      </c>
      <c r="C73" s="6">
        <v>90</v>
      </c>
      <c r="D73" s="6"/>
      <c r="E73" s="6" t="s">
        <v>15</v>
      </c>
      <c r="F73" s="8">
        <f t="shared" si="1"/>
        <v>36.05</v>
      </c>
      <c r="G73" s="7"/>
      <c r="K73">
        <v>35</v>
      </c>
      <c r="L73">
        <v>1.03</v>
      </c>
    </row>
    <row r="74" ht="20.1" customHeight="1" spans="1:12">
      <c r="A74" s="6">
        <v>72</v>
      </c>
      <c r="B74" s="7" t="s">
        <v>113</v>
      </c>
      <c r="C74" s="6" t="s">
        <v>114</v>
      </c>
      <c r="D74" s="6"/>
      <c r="E74" s="6" t="s">
        <v>15</v>
      </c>
      <c r="F74" s="8">
        <f t="shared" si="1"/>
        <v>46.35</v>
      </c>
      <c r="G74" s="7"/>
      <c r="K74">
        <v>45</v>
      </c>
      <c r="L74">
        <v>1.03</v>
      </c>
    </row>
    <row r="75" ht="20.1" customHeight="1" spans="1:12">
      <c r="A75" s="6">
        <v>73</v>
      </c>
      <c r="B75" s="7" t="s">
        <v>113</v>
      </c>
      <c r="C75" s="6" t="s">
        <v>115</v>
      </c>
      <c r="D75" s="6"/>
      <c r="E75" s="6" t="s">
        <v>15</v>
      </c>
      <c r="F75" s="8">
        <f t="shared" si="1"/>
        <v>80.86</v>
      </c>
      <c r="G75" s="7"/>
      <c r="K75">
        <v>78.5</v>
      </c>
      <c r="L75">
        <v>1.03</v>
      </c>
    </row>
    <row r="76" ht="20.1" customHeight="1" spans="1:12">
      <c r="A76" s="6">
        <v>74</v>
      </c>
      <c r="B76" s="7" t="s">
        <v>113</v>
      </c>
      <c r="C76" s="6" t="s">
        <v>116</v>
      </c>
      <c r="D76" s="6"/>
      <c r="E76" s="6" t="s">
        <v>15</v>
      </c>
      <c r="F76" s="8">
        <f t="shared" si="1"/>
        <v>140.08</v>
      </c>
      <c r="G76" s="7"/>
      <c r="K76">
        <v>136</v>
      </c>
      <c r="L76">
        <v>1.03</v>
      </c>
    </row>
    <row r="77" ht="20.1" customHeight="1" spans="1:12">
      <c r="A77" s="6">
        <v>75</v>
      </c>
      <c r="B77" s="7" t="s">
        <v>117</v>
      </c>
      <c r="C77" s="6"/>
      <c r="D77" s="6"/>
      <c r="E77" s="6" t="s">
        <v>118</v>
      </c>
      <c r="F77" s="8">
        <f t="shared" si="1"/>
        <v>80.34</v>
      </c>
      <c r="G77" s="11"/>
      <c r="H77" s="12"/>
      <c r="K77">
        <v>78</v>
      </c>
      <c r="L77">
        <v>1.03</v>
      </c>
    </row>
    <row r="78" ht="20.1" customHeight="1" spans="1:12">
      <c r="A78" s="6">
        <v>76</v>
      </c>
      <c r="B78" s="7" t="s">
        <v>119</v>
      </c>
      <c r="C78" s="6"/>
      <c r="D78" s="6"/>
      <c r="E78" s="6" t="s">
        <v>49</v>
      </c>
      <c r="F78" s="8">
        <f t="shared" si="1"/>
        <v>25.75</v>
      </c>
      <c r="G78" s="7"/>
      <c r="K78">
        <v>25</v>
      </c>
      <c r="L78">
        <v>1.03</v>
      </c>
    </row>
    <row r="79" ht="20.1" customHeight="1" spans="1:12">
      <c r="A79" s="6">
        <v>77</v>
      </c>
      <c r="B79" s="7" t="s">
        <v>120</v>
      </c>
      <c r="C79" s="6" t="s">
        <v>121</v>
      </c>
      <c r="D79" s="6"/>
      <c r="E79" s="6" t="s">
        <v>15</v>
      </c>
      <c r="F79" s="8">
        <f t="shared" si="1"/>
        <v>1.55</v>
      </c>
      <c r="G79" s="7"/>
      <c r="K79">
        <v>1.5</v>
      </c>
      <c r="L79">
        <v>1.03</v>
      </c>
    </row>
    <row r="80" ht="20.1" customHeight="1" spans="1:12">
      <c r="A80" s="6">
        <v>78</v>
      </c>
      <c r="B80" s="7" t="s">
        <v>44</v>
      </c>
      <c r="C80" s="6" t="s">
        <v>122</v>
      </c>
      <c r="D80" s="6"/>
      <c r="E80" s="6" t="s">
        <v>15</v>
      </c>
      <c r="F80" s="8">
        <f t="shared" si="1"/>
        <v>0.52</v>
      </c>
      <c r="G80" s="7"/>
      <c r="K80">
        <v>0.5</v>
      </c>
      <c r="L80">
        <v>1.03</v>
      </c>
    </row>
    <row r="81" ht="20.1" customHeight="1" spans="1:12">
      <c r="A81" s="6">
        <v>79</v>
      </c>
      <c r="B81" s="7" t="s">
        <v>123</v>
      </c>
      <c r="C81" s="6" t="s">
        <v>124</v>
      </c>
      <c r="D81" s="6"/>
      <c r="E81" s="6" t="s">
        <v>15</v>
      </c>
      <c r="F81" s="8">
        <f t="shared" si="1"/>
        <v>20.6</v>
      </c>
      <c r="G81" s="7"/>
      <c r="K81">
        <v>20</v>
      </c>
      <c r="L81">
        <v>1.03</v>
      </c>
    </row>
    <row r="82" ht="20.1" customHeight="1" spans="1:12">
      <c r="A82" s="6">
        <v>80</v>
      </c>
      <c r="B82" s="7" t="s">
        <v>44</v>
      </c>
      <c r="C82" s="6" t="s">
        <v>125</v>
      </c>
      <c r="D82" s="6"/>
      <c r="E82" s="6" t="s">
        <v>30</v>
      </c>
      <c r="F82" s="8">
        <f t="shared" si="1"/>
        <v>21.63</v>
      </c>
      <c r="G82" s="7"/>
      <c r="H82" s="12"/>
      <c r="K82">
        <v>21</v>
      </c>
      <c r="L82">
        <v>1.03</v>
      </c>
    </row>
    <row r="83" ht="20.1" customHeight="1" spans="1:12">
      <c r="A83" s="6">
        <v>81</v>
      </c>
      <c r="B83" s="7" t="s">
        <v>44</v>
      </c>
      <c r="C83" s="6" t="s">
        <v>126</v>
      </c>
      <c r="D83" s="6"/>
      <c r="E83" s="6" t="s">
        <v>30</v>
      </c>
      <c r="F83" s="8">
        <f t="shared" si="1"/>
        <v>21.63</v>
      </c>
      <c r="G83" s="7"/>
      <c r="H83" s="12"/>
      <c r="K83">
        <v>21</v>
      </c>
      <c r="L83">
        <v>1.03</v>
      </c>
    </row>
    <row r="84" ht="20.1" customHeight="1" spans="1:12">
      <c r="A84" s="6">
        <v>82</v>
      </c>
      <c r="B84" s="7" t="s">
        <v>44</v>
      </c>
      <c r="C84" s="6" t="s">
        <v>127</v>
      </c>
      <c r="D84" s="6"/>
      <c r="E84" s="6" t="s">
        <v>30</v>
      </c>
      <c r="F84" s="8">
        <f t="shared" si="1"/>
        <v>21.63</v>
      </c>
      <c r="G84" s="7"/>
      <c r="H84" s="12"/>
      <c r="K84">
        <v>21</v>
      </c>
      <c r="L84">
        <v>1.03</v>
      </c>
    </row>
    <row r="85" ht="20.1" customHeight="1" spans="1:12">
      <c r="A85" s="6">
        <v>83</v>
      </c>
      <c r="B85" s="7" t="s">
        <v>44</v>
      </c>
      <c r="C85" s="6" t="s">
        <v>128</v>
      </c>
      <c r="D85" s="6"/>
      <c r="E85" s="6" t="s">
        <v>30</v>
      </c>
      <c r="F85" s="8">
        <f t="shared" si="1"/>
        <v>21.63</v>
      </c>
      <c r="G85" s="7"/>
      <c r="K85">
        <v>21</v>
      </c>
      <c r="L85">
        <v>1.03</v>
      </c>
    </row>
    <row r="86" ht="20.1" customHeight="1" spans="1:12">
      <c r="A86" s="6">
        <v>84</v>
      </c>
      <c r="B86" s="7" t="s">
        <v>129</v>
      </c>
      <c r="C86" s="6"/>
      <c r="D86" s="6"/>
      <c r="E86" s="6" t="s">
        <v>56</v>
      </c>
      <c r="F86" s="8">
        <f t="shared" si="1"/>
        <v>56.65</v>
      </c>
      <c r="G86" s="7"/>
      <c r="K86">
        <v>55</v>
      </c>
      <c r="L86">
        <v>1.03</v>
      </c>
    </row>
    <row r="87" ht="20.1" customHeight="1" spans="1:12">
      <c r="A87" s="6">
        <v>85</v>
      </c>
      <c r="B87" s="7" t="s">
        <v>130</v>
      </c>
      <c r="C87" s="6"/>
      <c r="D87" s="6" t="s">
        <v>131</v>
      </c>
      <c r="E87" s="6" t="s">
        <v>65</v>
      </c>
      <c r="F87" s="8">
        <f t="shared" si="1"/>
        <v>10.3</v>
      </c>
      <c r="G87" s="7"/>
      <c r="K87">
        <v>10</v>
      </c>
      <c r="L87">
        <v>1.03</v>
      </c>
    </row>
    <row r="88" ht="20.1" customHeight="1" spans="1:12">
      <c r="A88" s="6">
        <v>86</v>
      </c>
      <c r="B88" s="7" t="s">
        <v>132</v>
      </c>
      <c r="C88" s="6"/>
      <c r="D88" s="6" t="s">
        <v>133</v>
      </c>
      <c r="E88" s="6" t="s">
        <v>65</v>
      </c>
      <c r="F88" s="8">
        <f t="shared" si="1"/>
        <v>7.21</v>
      </c>
      <c r="G88" s="7"/>
      <c r="K88">
        <v>7</v>
      </c>
      <c r="L88">
        <v>1.03</v>
      </c>
    </row>
    <row r="89" ht="20.1" customHeight="1" spans="1:12">
      <c r="A89" s="6">
        <v>87</v>
      </c>
      <c r="B89" s="7" t="s">
        <v>134</v>
      </c>
      <c r="C89" s="6"/>
      <c r="D89" s="6" t="s">
        <v>133</v>
      </c>
      <c r="E89" s="6" t="s">
        <v>65</v>
      </c>
      <c r="F89" s="8">
        <f t="shared" si="1"/>
        <v>8.24</v>
      </c>
      <c r="G89" s="7"/>
      <c r="K89">
        <v>8</v>
      </c>
      <c r="L89">
        <v>1.03</v>
      </c>
    </row>
    <row r="90" ht="20.1" customHeight="1" spans="1:12">
      <c r="A90" s="6">
        <v>88</v>
      </c>
      <c r="B90" s="7" t="s">
        <v>135</v>
      </c>
      <c r="C90" s="6" t="s">
        <v>136</v>
      </c>
      <c r="D90" s="6" t="s">
        <v>137</v>
      </c>
      <c r="E90" s="6" t="s">
        <v>15</v>
      </c>
      <c r="F90" s="8">
        <f t="shared" si="1"/>
        <v>15.45</v>
      </c>
      <c r="G90" s="7"/>
      <c r="K90">
        <v>15</v>
      </c>
      <c r="L90">
        <v>1.03</v>
      </c>
    </row>
    <row r="91" ht="20.1" customHeight="1" spans="1:12">
      <c r="A91" s="6">
        <v>89</v>
      </c>
      <c r="B91" s="7" t="s">
        <v>138</v>
      </c>
      <c r="C91" s="6"/>
      <c r="D91" s="6" t="s">
        <v>139</v>
      </c>
      <c r="E91" s="6" t="s">
        <v>49</v>
      </c>
      <c r="F91" s="8">
        <f t="shared" si="1"/>
        <v>2.06</v>
      </c>
      <c r="G91" s="7"/>
      <c r="K91">
        <v>2</v>
      </c>
      <c r="L91">
        <v>1.03</v>
      </c>
    </row>
    <row r="92" ht="20.1" customHeight="1" spans="1:12">
      <c r="A92" s="6">
        <v>90</v>
      </c>
      <c r="B92" s="7" t="s">
        <v>140</v>
      </c>
      <c r="C92" s="6"/>
      <c r="D92" s="6" t="s">
        <v>141</v>
      </c>
      <c r="E92" s="6" t="s">
        <v>65</v>
      </c>
      <c r="F92" s="8">
        <f t="shared" si="1"/>
        <v>10.3</v>
      </c>
      <c r="G92" s="7"/>
      <c r="K92">
        <v>10</v>
      </c>
      <c r="L92">
        <v>1.03</v>
      </c>
    </row>
    <row r="93" ht="20.1" customHeight="1" spans="1:12">
      <c r="A93" s="6">
        <v>91</v>
      </c>
      <c r="B93" s="7" t="s">
        <v>142</v>
      </c>
      <c r="C93" s="6" t="s">
        <v>143</v>
      </c>
      <c r="D93" s="6" t="s">
        <v>144</v>
      </c>
      <c r="E93" s="6" t="s">
        <v>65</v>
      </c>
      <c r="F93" s="8">
        <f t="shared" si="1"/>
        <v>20.6</v>
      </c>
      <c r="G93" s="7"/>
      <c r="K93">
        <v>20</v>
      </c>
      <c r="L93">
        <v>1.03</v>
      </c>
    </row>
    <row r="94" ht="20.1" customHeight="1" spans="1:12">
      <c r="A94" s="6">
        <v>92</v>
      </c>
      <c r="B94" s="7" t="s">
        <v>145</v>
      </c>
      <c r="C94" s="6" t="s">
        <v>146</v>
      </c>
      <c r="D94" s="6" t="s">
        <v>147</v>
      </c>
      <c r="E94" s="6" t="s">
        <v>56</v>
      </c>
      <c r="F94" s="8">
        <f t="shared" si="1"/>
        <v>36.05</v>
      </c>
      <c r="G94" s="7"/>
      <c r="K94">
        <v>35</v>
      </c>
      <c r="L94">
        <v>1.03</v>
      </c>
    </row>
    <row r="95" ht="20.1" customHeight="1" spans="1:12">
      <c r="A95" s="6">
        <v>93</v>
      </c>
      <c r="B95" s="7" t="s">
        <v>148</v>
      </c>
      <c r="C95" s="6"/>
      <c r="D95" s="6" t="s">
        <v>149</v>
      </c>
      <c r="E95" s="6" t="s">
        <v>65</v>
      </c>
      <c r="F95" s="8">
        <f t="shared" si="1"/>
        <v>12.36</v>
      </c>
      <c r="G95" s="7"/>
      <c r="K95">
        <v>12</v>
      </c>
      <c r="L95">
        <v>1.03</v>
      </c>
    </row>
    <row r="96" ht="20.1" customHeight="1" spans="1:12">
      <c r="A96" s="6">
        <v>94</v>
      </c>
      <c r="B96" s="7" t="s">
        <v>150</v>
      </c>
      <c r="C96" s="6"/>
      <c r="D96" s="6" t="s">
        <v>151</v>
      </c>
      <c r="E96" s="6" t="s">
        <v>15</v>
      </c>
      <c r="F96" s="8">
        <f t="shared" si="1"/>
        <v>36.05</v>
      </c>
      <c r="G96" s="7"/>
      <c r="K96">
        <v>35</v>
      </c>
      <c r="L96">
        <v>1.03</v>
      </c>
    </row>
    <row r="97" ht="20.1" customHeight="1" spans="1:12">
      <c r="A97" s="6">
        <v>95</v>
      </c>
      <c r="B97" s="7" t="s">
        <v>152</v>
      </c>
      <c r="C97" s="6" t="s">
        <v>153</v>
      </c>
      <c r="D97" s="6" t="s">
        <v>154</v>
      </c>
      <c r="E97" s="6" t="s">
        <v>65</v>
      </c>
      <c r="F97" s="8">
        <f t="shared" si="1"/>
        <v>3.09</v>
      </c>
      <c r="G97" s="7"/>
      <c r="K97">
        <v>3</v>
      </c>
      <c r="L97">
        <v>1.03</v>
      </c>
    </row>
    <row r="98" ht="20.1" customHeight="1" spans="1:12">
      <c r="A98" s="6">
        <v>96</v>
      </c>
      <c r="B98" s="7" t="s">
        <v>152</v>
      </c>
      <c r="C98" s="6" t="s">
        <v>155</v>
      </c>
      <c r="D98" s="6" t="s">
        <v>156</v>
      </c>
      <c r="E98" s="6" t="s">
        <v>65</v>
      </c>
      <c r="F98" s="8">
        <f t="shared" si="1"/>
        <v>5.15</v>
      </c>
      <c r="G98" s="7"/>
      <c r="K98">
        <v>5</v>
      </c>
      <c r="L98">
        <v>1.03</v>
      </c>
    </row>
    <row r="99" ht="20.1" customHeight="1" spans="1:12">
      <c r="A99" s="6">
        <v>97</v>
      </c>
      <c r="B99" s="7" t="s">
        <v>152</v>
      </c>
      <c r="C99" s="6" t="s">
        <v>157</v>
      </c>
      <c r="D99" s="6" t="s">
        <v>154</v>
      </c>
      <c r="E99" s="6" t="s">
        <v>65</v>
      </c>
      <c r="F99" s="8">
        <f t="shared" si="1"/>
        <v>3.09</v>
      </c>
      <c r="G99" s="7"/>
      <c r="K99">
        <v>3</v>
      </c>
      <c r="L99">
        <v>1.03</v>
      </c>
    </row>
    <row r="100" ht="20.1" customHeight="1" spans="1:12">
      <c r="A100" s="6">
        <v>98</v>
      </c>
      <c r="B100" s="7" t="s">
        <v>158</v>
      </c>
      <c r="C100" s="6" t="s">
        <v>159</v>
      </c>
      <c r="D100" s="6" t="s">
        <v>133</v>
      </c>
      <c r="E100" s="6" t="s">
        <v>65</v>
      </c>
      <c r="F100" s="8">
        <f t="shared" si="1"/>
        <v>10.3</v>
      </c>
      <c r="G100" s="7"/>
      <c r="K100">
        <v>10</v>
      </c>
      <c r="L100">
        <v>1.03</v>
      </c>
    </row>
    <row r="101" ht="20.1" customHeight="1" spans="1:12">
      <c r="A101" s="6">
        <v>99</v>
      </c>
      <c r="B101" s="7" t="s">
        <v>160</v>
      </c>
      <c r="C101" s="6"/>
      <c r="D101" s="6"/>
      <c r="E101" s="6" t="s">
        <v>26</v>
      </c>
      <c r="F101" s="8">
        <f t="shared" si="1"/>
        <v>66.95</v>
      </c>
      <c r="G101" s="7"/>
      <c r="K101">
        <v>65</v>
      </c>
      <c r="L101">
        <v>1.03</v>
      </c>
    </row>
    <row r="102" ht="20.1" customHeight="1" spans="1:12">
      <c r="A102" s="6">
        <v>100</v>
      </c>
      <c r="B102" s="7" t="s">
        <v>161</v>
      </c>
      <c r="C102" s="6" t="s">
        <v>162</v>
      </c>
      <c r="D102" s="6"/>
      <c r="E102" s="6" t="s">
        <v>163</v>
      </c>
      <c r="F102" s="8">
        <f t="shared" si="1"/>
        <v>267.8</v>
      </c>
      <c r="G102" s="7"/>
      <c r="K102">
        <v>260</v>
      </c>
      <c r="L102">
        <v>1.03</v>
      </c>
    </row>
    <row r="103" ht="20.1" customHeight="1" spans="1:12">
      <c r="A103" s="6">
        <v>101</v>
      </c>
      <c r="B103" s="7" t="s">
        <v>164</v>
      </c>
      <c r="C103" s="6"/>
      <c r="D103" s="6"/>
      <c r="E103" s="6" t="s">
        <v>9</v>
      </c>
      <c r="F103" s="8">
        <f t="shared" si="1"/>
        <v>283.25</v>
      </c>
      <c r="G103" s="7"/>
      <c r="K103">
        <v>275</v>
      </c>
      <c r="L103">
        <v>1.03</v>
      </c>
    </row>
    <row r="104" ht="20.1" customHeight="1" spans="1:12">
      <c r="A104" s="6">
        <v>102</v>
      </c>
      <c r="B104" s="7" t="s">
        <v>165</v>
      </c>
      <c r="C104" s="6" t="s">
        <v>166</v>
      </c>
      <c r="D104" s="6"/>
      <c r="E104" s="6" t="s">
        <v>46</v>
      </c>
      <c r="F104" s="8">
        <f t="shared" si="1"/>
        <v>25.75</v>
      </c>
      <c r="G104" s="7"/>
      <c r="K104">
        <v>25</v>
      </c>
      <c r="L104">
        <v>1.03</v>
      </c>
    </row>
    <row r="105" ht="20.1" customHeight="1" spans="1:12">
      <c r="A105" s="6">
        <v>103</v>
      </c>
      <c r="B105" s="7" t="s">
        <v>167</v>
      </c>
      <c r="C105" s="6"/>
      <c r="D105" s="6" t="s">
        <v>168</v>
      </c>
      <c r="E105" s="6" t="s">
        <v>15</v>
      </c>
      <c r="F105" s="8">
        <f t="shared" si="1"/>
        <v>3.61</v>
      </c>
      <c r="G105" s="7"/>
      <c r="K105">
        <v>3.5</v>
      </c>
      <c r="L105">
        <v>1.03</v>
      </c>
    </row>
    <row r="106" ht="20.1" customHeight="1" spans="1:12">
      <c r="A106" s="6">
        <v>104</v>
      </c>
      <c r="B106" s="7" t="s">
        <v>169</v>
      </c>
      <c r="C106" s="6"/>
      <c r="D106" s="6"/>
      <c r="E106" s="6" t="s">
        <v>170</v>
      </c>
      <c r="F106" s="8">
        <f t="shared" si="1"/>
        <v>309</v>
      </c>
      <c r="G106" s="7"/>
      <c r="K106">
        <v>300</v>
      </c>
      <c r="L106">
        <v>1.03</v>
      </c>
    </row>
    <row r="107" ht="20.1" customHeight="1" spans="1:12">
      <c r="A107" s="6">
        <v>105</v>
      </c>
      <c r="B107" s="7" t="s">
        <v>171</v>
      </c>
      <c r="C107" s="6"/>
      <c r="D107" s="6"/>
      <c r="E107" s="6" t="s">
        <v>15</v>
      </c>
      <c r="F107" s="8">
        <f t="shared" si="1"/>
        <v>5.15</v>
      </c>
      <c r="G107" s="7"/>
      <c r="K107">
        <v>5</v>
      </c>
      <c r="L107">
        <v>1.03</v>
      </c>
    </row>
    <row r="108" ht="20.1" customHeight="1" spans="1:12">
      <c r="A108" s="6">
        <v>106</v>
      </c>
      <c r="B108" s="7" t="s">
        <v>172</v>
      </c>
      <c r="C108" s="6"/>
      <c r="D108" s="6"/>
      <c r="E108" s="6" t="s">
        <v>15</v>
      </c>
      <c r="F108" s="8">
        <f t="shared" si="1"/>
        <v>8.24</v>
      </c>
      <c r="G108" s="7"/>
      <c r="K108">
        <v>8</v>
      </c>
      <c r="L108">
        <v>1.03</v>
      </c>
    </row>
    <row r="109" ht="20.1" customHeight="1" spans="1:12">
      <c r="A109" s="6">
        <v>107</v>
      </c>
      <c r="B109" s="7" t="s">
        <v>173</v>
      </c>
      <c r="C109" s="6"/>
      <c r="D109" s="6" t="s">
        <v>174</v>
      </c>
      <c r="E109" s="6" t="s">
        <v>65</v>
      </c>
      <c r="F109" s="8">
        <f t="shared" si="1"/>
        <v>8.24</v>
      </c>
      <c r="G109" s="7"/>
      <c r="K109">
        <v>8</v>
      </c>
      <c r="L109">
        <v>1.03</v>
      </c>
    </row>
    <row r="110" ht="20.1" customHeight="1" spans="1:12">
      <c r="A110" s="6">
        <v>108</v>
      </c>
      <c r="B110" s="7" t="s">
        <v>175</v>
      </c>
      <c r="C110" s="6"/>
      <c r="D110" s="6" t="s">
        <v>176</v>
      </c>
      <c r="E110" s="6" t="s">
        <v>65</v>
      </c>
      <c r="F110" s="8">
        <f t="shared" si="1"/>
        <v>15.45</v>
      </c>
      <c r="G110" s="7"/>
      <c r="K110">
        <v>15</v>
      </c>
      <c r="L110">
        <v>1.03</v>
      </c>
    </row>
    <row r="111" ht="20.1" customHeight="1" spans="1:12">
      <c r="A111" s="6">
        <v>109</v>
      </c>
      <c r="B111" s="7" t="s">
        <v>145</v>
      </c>
      <c r="C111" s="6" t="s">
        <v>177</v>
      </c>
      <c r="D111" s="6" t="s">
        <v>156</v>
      </c>
      <c r="E111" s="6" t="s">
        <v>65</v>
      </c>
      <c r="F111" s="8">
        <f t="shared" si="1"/>
        <v>18.54</v>
      </c>
      <c r="G111" s="7"/>
      <c r="K111">
        <v>18</v>
      </c>
      <c r="L111">
        <v>1.03</v>
      </c>
    </row>
    <row r="112" ht="20.1" customHeight="1" spans="1:12">
      <c r="A112" s="6">
        <v>110</v>
      </c>
      <c r="B112" s="7" t="s">
        <v>145</v>
      </c>
      <c r="C112" s="6" t="s">
        <v>178</v>
      </c>
      <c r="D112" s="6" t="s">
        <v>156</v>
      </c>
      <c r="E112" s="6" t="s">
        <v>65</v>
      </c>
      <c r="F112" s="8">
        <f t="shared" si="1"/>
        <v>22.66</v>
      </c>
      <c r="G112" s="7"/>
      <c r="K112">
        <v>22</v>
      </c>
      <c r="L112">
        <v>1.03</v>
      </c>
    </row>
    <row r="113" ht="20.1" customHeight="1" spans="1:12">
      <c r="A113" s="6">
        <v>111</v>
      </c>
      <c r="B113" s="7" t="s">
        <v>179</v>
      </c>
      <c r="C113" s="6" t="s">
        <v>180</v>
      </c>
      <c r="D113" s="6" t="s">
        <v>181</v>
      </c>
      <c r="E113" s="6" t="s">
        <v>56</v>
      </c>
      <c r="F113" s="8">
        <f t="shared" si="1"/>
        <v>20.6</v>
      </c>
      <c r="G113" s="7"/>
      <c r="K113">
        <v>20</v>
      </c>
      <c r="L113">
        <v>1.03</v>
      </c>
    </row>
    <row r="114" ht="20.1" customHeight="1" spans="1:12">
      <c r="A114" s="6">
        <v>112</v>
      </c>
      <c r="B114" s="7" t="s">
        <v>182</v>
      </c>
      <c r="C114" s="6"/>
      <c r="D114" s="6" t="s">
        <v>183</v>
      </c>
      <c r="E114" s="6" t="s">
        <v>163</v>
      </c>
      <c r="F114" s="8">
        <f t="shared" si="1"/>
        <v>350.2</v>
      </c>
      <c r="G114" s="7"/>
      <c r="K114">
        <v>340</v>
      </c>
      <c r="L114">
        <v>1.03</v>
      </c>
    </row>
    <row r="115" ht="20.1" customHeight="1" spans="1:12">
      <c r="A115" s="6">
        <v>113</v>
      </c>
      <c r="B115" s="7" t="s">
        <v>184</v>
      </c>
      <c r="C115" s="6"/>
      <c r="D115" s="6" t="s">
        <v>183</v>
      </c>
      <c r="E115" s="6" t="s">
        <v>163</v>
      </c>
      <c r="F115" s="8">
        <f t="shared" si="1"/>
        <v>288.4</v>
      </c>
      <c r="G115" s="7"/>
      <c r="K115">
        <v>280</v>
      </c>
      <c r="L115">
        <v>1.03</v>
      </c>
    </row>
    <row r="116" ht="20.1" customHeight="1" spans="1:12">
      <c r="A116" s="6">
        <v>114</v>
      </c>
      <c r="B116" s="7" t="s">
        <v>185</v>
      </c>
      <c r="C116" s="6"/>
      <c r="D116" s="6" t="s">
        <v>186</v>
      </c>
      <c r="E116" s="6" t="s">
        <v>56</v>
      </c>
      <c r="F116" s="8">
        <f t="shared" si="1"/>
        <v>154.5</v>
      </c>
      <c r="G116" s="7"/>
      <c r="K116">
        <v>150</v>
      </c>
      <c r="L116">
        <v>1.03</v>
      </c>
    </row>
    <row r="117" ht="20.1" customHeight="1" spans="1:12">
      <c r="A117" s="6">
        <v>115</v>
      </c>
      <c r="B117" s="7" t="s">
        <v>187</v>
      </c>
      <c r="C117" s="6"/>
      <c r="D117" s="6" t="s">
        <v>188</v>
      </c>
      <c r="E117" s="6" t="s">
        <v>65</v>
      </c>
      <c r="F117" s="8">
        <f t="shared" si="1"/>
        <v>9.27</v>
      </c>
      <c r="G117" s="7"/>
      <c r="K117">
        <v>9</v>
      </c>
      <c r="L117">
        <v>1.03</v>
      </c>
    </row>
    <row r="118" ht="20.1" customHeight="1" spans="1:12">
      <c r="A118" s="6">
        <v>116</v>
      </c>
      <c r="B118" s="7" t="s">
        <v>189</v>
      </c>
      <c r="C118" s="6"/>
      <c r="D118" s="6" t="s">
        <v>183</v>
      </c>
      <c r="E118" s="6" t="s">
        <v>163</v>
      </c>
      <c r="F118" s="8">
        <f t="shared" si="1"/>
        <v>164.8</v>
      </c>
      <c r="G118" s="7"/>
      <c r="K118">
        <v>160</v>
      </c>
      <c r="L118">
        <v>1.03</v>
      </c>
    </row>
    <row r="119" ht="20.1" customHeight="1" spans="1:12">
      <c r="A119" s="6">
        <v>117</v>
      </c>
      <c r="B119" s="7" t="s">
        <v>190</v>
      </c>
      <c r="C119" s="6"/>
      <c r="D119" s="6" t="s">
        <v>147</v>
      </c>
      <c r="E119" s="6" t="s">
        <v>56</v>
      </c>
      <c r="F119" s="8">
        <f t="shared" si="1"/>
        <v>51.5</v>
      </c>
      <c r="G119" s="7"/>
      <c r="K119">
        <v>50</v>
      </c>
      <c r="L119">
        <v>1.03</v>
      </c>
    </row>
    <row r="120" ht="20.1" customHeight="1" spans="1:12">
      <c r="A120" s="6">
        <v>118</v>
      </c>
      <c r="B120" s="7" t="s">
        <v>191</v>
      </c>
      <c r="C120" s="6"/>
      <c r="D120" s="6" t="s">
        <v>183</v>
      </c>
      <c r="E120" s="6" t="s">
        <v>163</v>
      </c>
      <c r="F120" s="8">
        <f t="shared" si="1"/>
        <v>154.5</v>
      </c>
      <c r="G120" s="7"/>
      <c r="K120">
        <v>150</v>
      </c>
      <c r="L120">
        <v>1.03</v>
      </c>
    </row>
    <row r="121" ht="20.1" customHeight="1" spans="1:12">
      <c r="A121" s="6">
        <v>119</v>
      </c>
      <c r="B121" s="7" t="s">
        <v>192</v>
      </c>
      <c r="C121" s="6"/>
      <c r="D121" s="6" t="s">
        <v>193</v>
      </c>
      <c r="E121" s="6" t="s">
        <v>65</v>
      </c>
      <c r="F121" s="8">
        <f t="shared" si="1"/>
        <v>15.45</v>
      </c>
      <c r="G121" s="7"/>
      <c r="K121">
        <v>15</v>
      </c>
      <c r="L121">
        <v>1.03</v>
      </c>
    </row>
    <row r="122" ht="20.1" customHeight="1" spans="1:12">
      <c r="A122" s="6">
        <v>120</v>
      </c>
      <c r="B122" s="7" t="s">
        <v>194</v>
      </c>
      <c r="C122" s="6"/>
      <c r="D122" s="6" t="s">
        <v>195</v>
      </c>
      <c r="E122" s="6" t="s">
        <v>65</v>
      </c>
      <c r="F122" s="8">
        <f t="shared" si="1"/>
        <v>8.24</v>
      </c>
      <c r="G122" s="7"/>
      <c r="K122">
        <v>8</v>
      </c>
      <c r="L122">
        <v>1.03</v>
      </c>
    </row>
    <row r="123" ht="20.1" customHeight="1" spans="1:12">
      <c r="A123" s="6">
        <v>121</v>
      </c>
      <c r="B123" s="7" t="s">
        <v>196</v>
      </c>
      <c r="C123" s="6"/>
      <c r="D123" s="6" t="s">
        <v>197</v>
      </c>
      <c r="E123" s="6" t="s">
        <v>65</v>
      </c>
      <c r="F123" s="8">
        <f t="shared" si="1"/>
        <v>41.2</v>
      </c>
      <c r="G123" s="7"/>
      <c r="K123">
        <v>40</v>
      </c>
      <c r="L123">
        <v>1.03</v>
      </c>
    </row>
    <row r="124" ht="20.1" customHeight="1" spans="1:12">
      <c r="A124" s="6">
        <v>122</v>
      </c>
      <c r="B124" s="7" t="s">
        <v>198</v>
      </c>
      <c r="C124" s="6"/>
      <c r="D124" s="6" t="s">
        <v>199</v>
      </c>
      <c r="E124" s="6" t="s">
        <v>30</v>
      </c>
      <c r="F124" s="8">
        <f t="shared" si="1"/>
        <v>25.75</v>
      </c>
      <c r="G124" s="7"/>
      <c r="K124">
        <v>25</v>
      </c>
      <c r="L124">
        <v>1.03</v>
      </c>
    </row>
    <row r="125" ht="20.1" customHeight="1" spans="1:12">
      <c r="A125" s="10">
        <v>123</v>
      </c>
      <c r="B125" s="11" t="s">
        <v>200</v>
      </c>
      <c r="C125" s="10"/>
      <c r="D125" s="10"/>
      <c r="E125" s="10" t="s">
        <v>15</v>
      </c>
      <c r="F125" s="8">
        <f t="shared" si="1"/>
        <v>721</v>
      </c>
      <c r="G125" s="11"/>
      <c r="K125">
        <v>700</v>
      </c>
      <c r="L125">
        <v>1.03</v>
      </c>
    </row>
    <row r="126" ht="20.1" customHeight="1" spans="1:12">
      <c r="A126" s="10">
        <v>124</v>
      </c>
      <c r="B126" s="11" t="s">
        <v>201</v>
      </c>
      <c r="C126" s="10"/>
      <c r="D126" s="10"/>
      <c r="E126" s="10" t="s">
        <v>65</v>
      </c>
      <c r="F126" s="8">
        <f t="shared" si="1"/>
        <v>8.24</v>
      </c>
      <c r="G126" s="11"/>
      <c r="K126">
        <v>8</v>
      </c>
      <c r="L126">
        <v>1.03</v>
      </c>
    </row>
    <row r="127" ht="20.1" customHeight="1" spans="1:12">
      <c r="A127" s="10">
        <v>125</v>
      </c>
      <c r="B127" s="11" t="s">
        <v>202</v>
      </c>
      <c r="C127" s="10"/>
      <c r="D127" s="10"/>
      <c r="E127" s="10" t="s">
        <v>9</v>
      </c>
      <c r="F127" s="8">
        <f t="shared" si="1"/>
        <v>185.4</v>
      </c>
      <c r="G127" s="11"/>
      <c r="K127">
        <v>180</v>
      </c>
      <c r="L127">
        <v>1.03</v>
      </c>
    </row>
    <row r="128" ht="20.1" customHeight="1" spans="1:12">
      <c r="A128" s="6">
        <v>126</v>
      </c>
      <c r="B128" s="7" t="s">
        <v>203</v>
      </c>
      <c r="C128" s="6"/>
      <c r="D128" s="6" t="s">
        <v>204</v>
      </c>
      <c r="E128" s="6" t="s">
        <v>9</v>
      </c>
      <c r="F128" s="8">
        <f t="shared" si="1"/>
        <v>61.8</v>
      </c>
      <c r="G128" s="7"/>
      <c r="K128">
        <v>60</v>
      </c>
      <c r="L128">
        <v>1.03</v>
      </c>
    </row>
    <row r="129" ht="20.1" customHeight="1" spans="1:12">
      <c r="A129" s="6">
        <v>127</v>
      </c>
      <c r="B129" s="7" t="s">
        <v>205</v>
      </c>
      <c r="C129" s="6"/>
      <c r="D129" s="6" t="s">
        <v>206</v>
      </c>
      <c r="E129" s="6" t="s">
        <v>9</v>
      </c>
      <c r="F129" s="8">
        <f t="shared" si="1"/>
        <v>51.5</v>
      </c>
      <c r="G129" s="7"/>
      <c r="K129">
        <v>50</v>
      </c>
      <c r="L129">
        <v>1.03</v>
      </c>
    </row>
    <row r="130" ht="20.1" customHeight="1" spans="1:12">
      <c r="A130" s="6">
        <v>128</v>
      </c>
      <c r="B130" s="7" t="s">
        <v>207</v>
      </c>
      <c r="C130" s="6"/>
      <c r="D130" s="6" t="s">
        <v>204</v>
      </c>
      <c r="E130" s="6" t="s">
        <v>9</v>
      </c>
      <c r="F130" s="8">
        <f t="shared" si="1"/>
        <v>61.8</v>
      </c>
      <c r="G130" s="7"/>
      <c r="K130">
        <v>60</v>
      </c>
      <c r="L130">
        <v>1.03</v>
      </c>
    </row>
    <row r="131" ht="20.1" customHeight="1" spans="1:12">
      <c r="A131" s="6">
        <v>129</v>
      </c>
      <c r="B131" s="7" t="s">
        <v>161</v>
      </c>
      <c r="C131" s="6" t="s">
        <v>208</v>
      </c>
      <c r="D131" s="6"/>
      <c r="E131" s="6" t="s">
        <v>15</v>
      </c>
      <c r="F131" s="8">
        <f t="shared" si="1"/>
        <v>391.4</v>
      </c>
      <c r="G131" s="7"/>
      <c r="K131">
        <v>380</v>
      </c>
      <c r="L131">
        <v>1.03</v>
      </c>
    </row>
    <row r="132" ht="20.1" customHeight="1" spans="1:12">
      <c r="A132" s="6">
        <v>130</v>
      </c>
      <c r="B132" s="7" t="s">
        <v>209</v>
      </c>
      <c r="C132" s="6" t="s">
        <v>210</v>
      </c>
      <c r="D132" s="6"/>
      <c r="E132" s="6" t="s">
        <v>15</v>
      </c>
      <c r="F132" s="8">
        <f t="shared" ref="F132:F151" si="2">ROUND(K132*L132,2)</f>
        <v>618</v>
      </c>
      <c r="G132" s="7"/>
      <c r="K132">
        <v>600</v>
      </c>
      <c r="L132">
        <v>1.03</v>
      </c>
    </row>
    <row r="133" ht="20.1" customHeight="1" spans="1:12">
      <c r="A133" s="6">
        <v>131</v>
      </c>
      <c r="B133" s="7" t="s">
        <v>211</v>
      </c>
      <c r="C133" s="6"/>
      <c r="D133" s="6" t="s">
        <v>212</v>
      </c>
      <c r="E133" s="6" t="s">
        <v>65</v>
      </c>
      <c r="F133" s="8">
        <f t="shared" si="2"/>
        <v>8.24</v>
      </c>
      <c r="G133" s="7"/>
      <c r="K133">
        <v>8</v>
      </c>
      <c r="L133">
        <v>1.03</v>
      </c>
    </row>
    <row r="134" ht="20.1" customHeight="1" spans="1:12">
      <c r="A134" s="6">
        <v>132</v>
      </c>
      <c r="B134" s="7" t="s">
        <v>213</v>
      </c>
      <c r="C134" s="6"/>
      <c r="D134" s="6"/>
      <c r="E134" s="6" t="s">
        <v>15</v>
      </c>
      <c r="F134" s="8">
        <f t="shared" si="2"/>
        <v>15.45</v>
      </c>
      <c r="G134" s="7"/>
      <c r="K134">
        <v>15</v>
      </c>
      <c r="L134">
        <v>1.03</v>
      </c>
    </row>
    <row r="135" ht="20.1" customHeight="1" spans="1:12">
      <c r="A135" s="6">
        <v>133</v>
      </c>
      <c r="B135" s="7" t="s">
        <v>161</v>
      </c>
      <c r="C135" s="6" t="s">
        <v>214</v>
      </c>
      <c r="D135" s="6"/>
      <c r="E135" s="6" t="s">
        <v>163</v>
      </c>
      <c r="F135" s="8">
        <f t="shared" si="2"/>
        <v>288.4</v>
      </c>
      <c r="G135" s="7"/>
      <c r="K135">
        <v>280</v>
      </c>
      <c r="L135">
        <v>1.03</v>
      </c>
    </row>
    <row r="136" ht="20.1" customHeight="1" spans="1:12">
      <c r="A136" s="6">
        <v>134</v>
      </c>
      <c r="B136" s="7" t="s">
        <v>215</v>
      </c>
      <c r="C136" s="6" t="s">
        <v>216</v>
      </c>
      <c r="D136" s="6"/>
      <c r="E136" s="6" t="s">
        <v>163</v>
      </c>
      <c r="F136" s="8">
        <f t="shared" si="2"/>
        <v>123.6</v>
      </c>
      <c r="G136" s="7"/>
      <c r="K136">
        <v>120</v>
      </c>
      <c r="L136">
        <v>1.03</v>
      </c>
    </row>
    <row r="137" ht="20.1" customHeight="1" spans="1:12">
      <c r="A137" s="6">
        <v>135</v>
      </c>
      <c r="B137" s="7" t="s">
        <v>217</v>
      </c>
      <c r="C137" s="6" t="s">
        <v>218</v>
      </c>
      <c r="D137" s="6" t="s">
        <v>219</v>
      </c>
      <c r="E137" s="6" t="s">
        <v>65</v>
      </c>
      <c r="F137" s="8">
        <f t="shared" si="2"/>
        <v>236.9</v>
      </c>
      <c r="G137" s="7"/>
      <c r="K137">
        <v>230</v>
      </c>
      <c r="L137">
        <v>1.03</v>
      </c>
    </row>
    <row r="138" ht="20.1" customHeight="1" spans="1:12">
      <c r="A138" s="6">
        <v>136</v>
      </c>
      <c r="B138" s="7" t="s">
        <v>161</v>
      </c>
      <c r="C138" s="6" t="s">
        <v>220</v>
      </c>
      <c r="D138" s="6"/>
      <c r="E138" s="6" t="s">
        <v>163</v>
      </c>
      <c r="F138" s="8">
        <f t="shared" si="2"/>
        <v>370.8</v>
      </c>
      <c r="G138" s="7"/>
      <c r="K138">
        <v>360</v>
      </c>
      <c r="L138">
        <v>1.03</v>
      </c>
    </row>
    <row r="139" ht="20.1" customHeight="1" spans="1:12">
      <c r="A139" s="6">
        <v>137</v>
      </c>
      <c r="B139" s="7" t="s">
        <v>221</v>
      </c>
      <c r="C139" s="6"/>
      <c r="D139" s="6"/>
      <c r="E139" s="6" t="s">
        <v>15</v>
      </c>
      <c r="F139" s="8">
        <f t="shared" si="2"/>
        <v>15.45</v>
      </c>
      <c r="G139" s="7"/>
      <c r="K139">
        <v>15</v>
      </c>
      <c r="L139">
        <v>1.03</v>
      </c>
    </row>
    <row r="140" ht="20.1" customHeight="1" spans="1:12">
      <c r="A140" s="6">
        <v>138</v>
      </c>
      <c r="B140" s="7" t="s">
        <v>222</v>
      </c>
      <c r="C140" s="6"/>
      <c r="D140" s="6"/>
      <c r="E140" s="6" t="s">
        <v>15</v>
      </c>
      <c r="F140" s="8">
        <f t="shared" si="2"/>
        <v>46.35</v>
      </c>
      <c r="G140" s="7"/>
      <c r="K140">
        <v>45</v>
      </c>
      <c r="L140">
        <v>1.03</v>
      </c>
    </row>
    <row r="141" ht="20.1" customHeight="1" spans="1:12">
      <c r="A141" s="6">
        <v>139</v>
      </c>
      <c r="B141" s="7" t="s">
        <v>223</v>
      </c>
      <c r="C141" s="6" t="s">
        <v>224</v>
      </c>
      <c r="D141" s="6" t="s">
        <v>181</v>
      </c>
      <c r="E141" s="6" t="s">
        <v>65</v>
      </c>
      <c r="F141" s="8">
        <f t="shared" si="2"/>
        <v>2.06</v>
      </c>
      <c r="G141" s="7"/>
      <c r="K141">
        <v>2</v>
      </c>
      <c r="L141">
        <v>1.03</v>
      </c>
    </row>
    <row r="142" ht="20.1" customHeight="1" spans="1:12">
      <c r="A142" s="6">
        <v>140</v>
      </c>
      <c r="B142" s="7" t="s">
        <v>223</v>
      </c>
      <c r="C142" s="6" t="s">
        <v>225</v>
      </c>
      <c r="D142" s="6" t="s">
        <v>181</v>
      </c>
      <c r="E142" s="6" t="s">
        <v>65</v>
      </c>
      <c r="F142" s="8">
        <f t="shared" si="2"/>
        <v>2.06</v>
      </c>
      <c r="G142" s="7"/>
      <c r="K142">
        <v>2</v>
      </c>
      <c r="L142">
        <v>1.03</v>
      </c>
    </row>
    <row r="143" ht="20.1" customHeight="1" spans="1:12">
      <c r="A143" s="6">
        <v>141</v>
      </c>
      <c r="B143" s="7" t="s">
        <v>223</v>
      </c>
      <c r="C143" s="6" t="s">
        <v>226</v>
      </c>
      <c r="D143" s="6" t="s">
        <v>181</v>
      </c>
      <c r="E143" s="6" t="s">
        <v>65</v>
      </c>
      <c r="F143" s="8">
        <f t="shared" si="2"/>
        <v>2.06</v>
      </c>
      <c r="G143" s="7"/>
      <c r="K143">
        <v>2</v>
      </c>
      <c r="L143">
        <v>1.03</v>
      </c>
    </row>
    <row r="144" ht="20.1" customHeight="1" spans="1:12">
      <c r="A144" s="6">
        <v>142</v>
      </c>
      <c r="B144" s="7" t="s">
        <v>227</v>
      </c>
      <c r="C144" s="6">
        <v>12</v>
      </c>
      <c r="D144" s="6" t="s">
        <v>47</v>
      </c>
      <c r="E144" s="6" t="s">
        <v>49</v>
      </c>
      <c r="F144" s="8">
        <f t="shared" si="2"/>
        <v>5.15</v>
      </c>
      <c r="G144" s="7"/>
      <c r="K144">
        <v>5</v>
      </c>
      <c r="L144">
        <v>1.03</v>
      </c>
    </row>
    <row r="145" ht="20.1" customHeight="1" spans="1:12">
      <c r="A145" s="6">
        <v>143</v>
      </c>
      <c r="B145" s="7" t="s">
        <v>227</v>
      </c>
      <c r="C145" s="6">
        <v>14</v>
      </c>
      <c r="D145" s="6" t="s">
        <v>47</v>
      </c>
      <c r="E145" s="6" t="s">
        <v>49</v>
      </c>
      <c r="F145" s="8">
        <f t="shared" si="2"/>
        <v>5.15</v>
      </c>
      <c r="G145" s="7"/>
      <c r="K145">
        <v>5</v>
      </c>
      <c r="L145">
        <v>1.03</v>
      </c>
    </row>
    <row r="146" ht="20.1" customHeight="1" spans="1:12">
      <c r="A146" s="6">
        <v>144</v>
      </c>
      <c r="B146" s="7" t="s">
        <v>228</v>
      </c>
      <c r="C146" s="6" t="s">
        <v>229</v>
      </c>
      <c r="D146" s="6" t="s">
        <v>230</v>
      </c>
      <c r="E146" s="6" t="s">
        <v>65</v>
      </c>
      <c r="F146" s="8">
        <f t="shared" si="2"/>
        <v>10.3</v>
      </c>
      <c r="G146" s="7"/>
      <c r="K146">
        <v>10</v>
      </c>
      <c r="L146">
        <v>1.03</v>
      </c>
    </row>
    <row r="147" ht="20.1" customHeight="1" spans="1:12">
      <c r="A147" s="6">
        <v>145</v>
      </c>
      <c r="B147" s="7" t="s">
        <v>231</v>
      </c>
      <c r="C147" s="6">
        <v>14</v>
      </c>
      <c r="D147" s="6" t="s">
        <v>47</v>
      </c>
      <c r="E147" s="6" t="s">
        <v>49</v>
      </c>
      <c r="F147" s="8">
        <f t="shared" si="2"/>
        <v>5.15</v>
      </c>
      <c r="G147" s="7"/>
      <c r="K147">
        <v>5</v>
      </c>
      <c r="L147">
        <v>1.03</v>
      </c>
    </row>
    <row r="148" ht="20.1" customHeight="1" spans="1:12">
      <c r="A148" s="6">
        <v>146</v>
      </c>
      <c r="B148" s="7" t="s">
        <v>232</v>
      </c>
      <c r="C148" s="6"/>
      <c r="D148" s="6" t="s">
        <v>233</v>
      </c>
      <c r="E148" s="6" t="s">
        <v>49</v>
      </c>
      <c r="F148" s="8">
        <f t="shared" si="2"/>
        <v>51.5</v>
      </c>
      <c r="G148" s="7"/>
      <c r="K148">
        <v>50</v>
      </c>
      <c r="L148">
        <v>1.03</v>
      </c>
    </row>
    <row r="149" ht="20.1" customHeight="1" spans="1:12">
      <c r="A149" s="6">
        <v>147</v>
      </c>
      <c r="B149" s="7" t="s">
        <v>234</v>
      </c>
      <c r="C149" s="6"/>
      <c r="D149" s="6" t="s">
        <v>183</v>
      </c>
      <c r="E149" s="6" t="s">
        <v>163</v>
      </c>
      <c r="F149" s="8">
        <f t="shared" si="2"/>
        <v>391.4</v>
      </c>
      <c r="G149" s="7"/>
      <c r="K149">
        <v>380</v>
      </c>
      <c r="L149">
        <v>1.03</v>
      </c>
    </row>
    <row r="150" ht="20.1" customHeight="1" spans="1:12">
      <c r="A150" s="6">
        <v>148</v>
      </c>
      <c r="B150" s="7" t="s">
        <v>235</v>
      </c>
      <c r="C150" s="6"/>
      <c r="D150" s="6"/>
      <c r="E150" s="6" t="s">
        <v>163</v>
      </c>
      <c r="F150" s="8">
        <f t="shared" si="2"/>
        <v>185.4</v>
      </c>
      <c r="G150" s="7"/>
      <c r="K150">
        <v>180</v>
      </c>
      <c r="L150">
        <v>1.03</v>
      </c>
    </row>
    <row r="151" ht="20.1" customHeight="1" spans="1:12">
      <c r="A151" s="6">
        <v>149</v>
      </c>
      <c r="B151" s="7" t="s">
        <v>236</v>
      </c>
      <c r="C151" s="6"/>
      <c r="D151" s="6" t="s">
        <v>237</v>
      </c>
      <c r="E151" s="6" t="s">
        <v>163</v>
      </c>
      <c r="F151" s="8">
        <f t="shared" si="2"/>
        <v>185.4</v>
      </c>
      <c r="G151" s="7"/>
      <c r="K151">
        <v>180</v>
      </c>
      <c r="L151">
        <v>1.03</v>
      </c>
    </row>
    <row r="152" customFormat="1" ht="20.1" customHeight="1" spans="1:13">
      <c r="A152" s="5"/>
      <c r="B152" s="5" t="s">
        <v>238</v>
      </c>
      <c r="C152" s="5"/>
      <c r="D152" s="5"/>
      <c r="E152" s="5"/>
      <c r="F152" s="13">
        <f>SUM(F3:F151)</f>
        <v>10469.46</v>
      </c>
      <c r="G152" s="14"/>
      <c r="M152">
        <v>10441.5735</v>
      </c>
    </row>
    <row r="153" ht="13.5" customHeight="1" spans="1:7">
      <c r="A153" s="15" t="s">
        <v>239</v>
      </c>
      <c r="B153" s="15"/>
      <c r="C153" s="16"/>
      <c r="D153" s="15"/>
      <c r="E153" s="15"/>
      <c r="F153" s="15"/>
      <c r="G153" s="15"/>
    </row>
    <row r="154" ht="13.5" customHeight="1" spans="1:7">
      <c r="A154" s="16"/>
      <c r="B154" s="15"/>
      <c r="C154" s="16"/>
      <c r="D154" s="15"/>
      <c r="E154" s="15"/>
      <c r="F154" s="15"/>
      <c r="G154" s="15"/>
    </row>
    <row r="155" ht="13.5" customHeight="1" spans="1:7">
      <c r="A155" s="16"/>
      <c r="B155" s="15"/>
      <c r="C155" s="16"/>
      <c r="D155" s="15"/>
      <c r="E155" s="15"/>
      <c r="F155" s="15"/>
      <c r="G155" s="15"/>
    </row>
    <row r="156" ht="13.5" customHeight="1" spans="1:7">
      <c r="A156" s="16"/>
      <c r="B156" s="15"/>
      <c r="C156" s="16"/>
      <c r="D156" s="15"/>
      <c r="E156" s="15"/>
      <c r="F156" s="15"/>
      <c r="G156" s="15"/>
    </row>
  </sheetData>
  <mergeCells count="3">
    <mergeCell ref="A1:G1"/>
    <mergeCell ref="B152:C152"/>
    <mergeCell ref="A153:G156"/>
  </mergeCells>
  <pageMargins left="0.590551181102362" right="0.590551181102362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喂喂喂-</cp:lastModifiedBy>
  <dcterms:created xsi:type="dcterms:W3CDTF">2021-01-22T01:59:00Z</dcterms:created>
  <cp:lastPrinted>2021-01-15T03:11:00Z</cp:lastPrinted>
  <dcterms:modified xsi:type="dcterms:W3CDTF">2021-02-07T07:15:47Z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