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3年劳保用品控制价" sheetId="3" r:id="rId1"/>
  </sheets>
  <definedNames>
    <definedName name="_xlnm._FilterDatabase" localSheetId="0" hidden="1">'2023年劳保用品控制价'!$2:$308</definedName>
    <definedName name="_xlnm.Print_Area" localSheetId="0">'2023年劳保用品控制价'!$A$1:$G$308</definedName>
  </definedNames>
  <calcPr calcId="144525"/>
</workbook>
</file>

<file path=xl/sharedStrings.xml><?xml version="1.0" encoding="utf-8"?>
<sst xmlns="http://schemas.openxmlformats.org/spreadsheetml/2006/main" count="789" uniqueCount="416">
  <si>
    <t>2023年劳保用品控制价</t>
  </si>
  <si>
    <t>序号</t>
  </si>
  <si>
    <t>商品名称</t>
  </si>
  <si>
    <t>规格</t>
  </si>
  <si>
    <t>单位</t>
  </si>
  <si>
    <t>数量</t>
  </si>
  <si>
    <t>单价</t>
  </si>
  <si>
    <t>金额</t>
  </si>
  <si>
    <t>120升垃圾桶</t>
  </si>
  <si>
    <t>120升</t>
  </si>
  <si>
    <t>个</t>
  </si>
  <si>
    <t>1号电池</t>
  </si>
  <si>
    <t>节</t>
  </si>
  <si>
    <t>25水管</t>
  </si>
  <si>
    <t>友联</t>
  </si>
  <si>
    <t>卷</t>
  </si>
  <si>
    <t>广盛发</t>
  </si>
  <si>
    <t>2T机油</t>
  </si>
  <si>
    <t>爱驰</t>
  </si>
  <si>
    <t>瓶</t>
  </si>
  <si>
    <t>坪木</t>
  </si>
  <si>
    <t>32加厚加长水管</t>
  </si>
  <si>
    <t>32加压水管</t>
  </si>
  <si>
    <t>40CM拖把</t>
  </si>
  <si>
    <t>把</t>
  </si>
  <si>
    <t>4T机油</t>
  </si>
  <si>
    <t>伐木者</t>
  </si>
  <si>
    <t>4公斤灭火器</t>
  </si>
  <si>
    <t>加粉</t>
  </si>
  <si>
    <t>5公分减速带</t>
  </si>
  <si>
    <t>块</t>
  </si>
  <si>
    <t>5公斤灭火器</t>
  </si>
  <si>
    <t>5公斤灭火器箱</t>
  </si>
  <si>
    <t>60CM拖把</t>
  </si>
  <si>
    <t>65接扣</t>
  </si>
  <si>
    <t>65水枪</t>
  </si>
  <si>
    <t>65消防水带</t>
  </si>
  <si>
    <t>25m</t>
  </si>
  <si>
    <t>6米伸缩杆</t>
  </si>
  <si>
    <t>根</t>
  </si>
  <si>
    <t>84消毒液</t>
  </si>
  <si>
    <t>3.75升/瓶</t>
  </si>
  <si>
    <t>PVC软胶垫</t>
  </si>
  <si>
    <t>平方</t>
  </si>
  <si>
    <t>U型路障</t>
  </si>
  <si>
    <t>安全帽</t>
  </si>
  <si>
    <t>梅安思</t>
  </si>
  <si>
    <t>顶</t>
  </si>
  <si>
    <t>半胶手套</t>
  </si>
  <si>
    <t>宏利</t>
  </si>
  <si>
    <t>双</t>
  </si>
  <si>
    <t>亿利星</t>
  </si>
  <si>
    <t>顶牛</t>
  </si>
  <si>
    <t>绑带</t>
  </si>
  <si>
    <t>尼龙</t>
  </si>
  <si>
    <t>捆</t>
  </si>
  <si>
    <t>编织袋</t>
  </si>
  <si>
    <t>只</t>
  </si>
  <si>
    <t>玻璃刮刷</t>
  </si>
  <si>
    <t>带杆子</t>
  </si>
  <si>
    <t>玻璃刮刷头</t>
  </si>
  <si>
    <t>玻璃水</t>
  </si>
  <si>
    <t>簸箕</t>
  </si>
  <si>
    <t>仁心</t>
  </si>
  <si>
    <t>草帽</t>
  </si>
  <si>
    <t>常规</t>
  </si>
  <si>
    <t>草坪喷头</t>
  </si>
  <si>
    <t>合金</t>
  </si>
  <si>
    <t>草酸</t>
  </si>
  <si>
    <t>15公斤/桶 草酸清洁剂泛碱泛白去碱剂</t>
  </si>
  <si>
    <t>桶</t>
  </si>
  <si>
    <t>刹车油</t>
  </si>
  <si>
    <t>博士1*10</t>
  </si>
  <si>
    <t>箱</t>
  </si>
  <si>
    <t>乘风抽纸</t>
  </si>
  <si>
    <t>袋装1*90</t>
  </si>
  <si>
    <t>袋</t>
  </si>
  <si>
    <t>齿轮油</t>
  </si>
  <si>
    <t>美浮</t>
  </si>
  <si>
    <t>抽纸</t>
  </si>
  <si>
    <t>心相印1*48</t>
  </si>
  <si>
    <t>撮箕</t>
  </si>
  <si>
    <t>打草机头</t>
  </si>
  <si>
    <t>大垃圾袋</t>
  </si>
  <si>
    <t xml:space="preserve">2000个/袋 </t>
  </si>
  <si>
    <t>大垃圾桶</t>
  </si>
  <si>
    <t>240升加厚</t>
  </si>
  <si>
    <t>240升普通厚</t>
  </si>
  <si>
    <t>大排拖</t>
  </si>
  <si>
    <t>80公分</t>
  </si>
  <si>
    <t>大瓶洗手液</t>
  </si>
  <si>
    <t>大桶洗洁精</t>
  </si>
  <si>
    <t>立白</t>
  </si>
  <si>
    <t>雕牌</t>
  </si>
  <si>
    <t>大桶洗手液</t>
  </si>
  <si>
    <t>康雅</t>
  </si>
  <si>
    <t>大吸水拖把</t>
  </si>
  <si>
    <t>大竹扫把</t>
  </si>
  <si>
    <t>滴灌袋</t>
  </si>
  <si>
    <t>地插</t>
  </si>
  <si>
    <t>套</t>
  </si>
  <si>
    <t>地插插头</t>
  </si>
  <si>
    <t>雨润</t>
  </si>
  <si>
    <t>地垫</t>
  </si>
  <si>
    <t>地刷</t>
  </si>
  <si>
    <t xml:space="preserve">把      </t>
  </si>
  <si>
    <t>电池补充液</t>
  </si>
  <si>
    <t>1*20</t>
  </si>
  <si>
    <t>电动打药桶</t>
  </si>
  <si>
    <t>协友</t>
  </si>
  <si>
    <t>电瓶水</t>
  </si>
  <si>
    <t>钓鱼竿</t>
  </si>
  <si>
    <t>付</t>
  </si>
  <si>
    <t>帆布手套</t>
  </si>
  <si>
    <t>防爆鞋</t>
  </si>
  <si>
    <t>三奇安</t>
  </si>
  <si>
    <t>防毒 面具</t>
  </si>
  <si>
    <t>保为康</t>
  </si>
  <si>
    <t>防护服</t>
  </si>
  <si>
    <t>防泥布</t>
  </si>
  <si>
    <t>防水胶垫</t>
  </si>
  <si>
    <t>防水围裙</t>
  </si>
  <si>
    <t>条</t>
  </si>
  <si>
    <t>防真草皮</t>
  </si>
  <si>
    <t>2.0带胶</t>
  </si>
  <si>
    <t>防撞柱</t>
  </si>
  <si>
    <t>仿生草皮</t>
  </si>
  <si>
    <t>1.5带胶 1.5CM高</t>
  </si>
  <si>
    <t>仿真草皮</t>
  </si>
  <si>
    <t>1.0不带胶</t>
  </si>
  <si>
    <t>分类垃圾箱</t>
  </si>
  <si>
    <t>三分类不锈钢</t>
  </si>
  <si>
    <t xml:space="preserve">四分类锌钢 </t>
  </si>
  <si>
    <t>四分类不锈钢</t>
  </si>
  <si>
    <t>四分类锌钢</t>
  </si>
  <si>
    <t>钢丝球</t>
  </si>
  <si>
    <t>高端亮晶马甲</t>
  </si>
  <si>
    <t>件</t>
  </si>
  <si>
    <t>高压管</t>
  </si>
  <si>
    <t>钢丝管</t>
  </si>
  <si>
    <t>米</t>
  </si>
  <si>
    <t>高压手套</t>
  </si>
  <si>
    <t>12kv</t>
  </si>
  <si>
    <t>高压鞋</t>
  </si>
  <si>
    <t>工作服</t>
  </si>
  <si>
    <t>涤纶棉</t>
  </si>
  <si>
    <t>固体芳香剂</t>
  </si>
  <si>
    <t>广角镜</t>
  </si>
  <si>
    <t>海绵拖把</t>
  </si>
  <si>
    <t>喊话器</t>
  </si>
  <si>
    <t>亿邦110</t>
  </si>
  <si>
    <t>亿邦781</t>
  </si>
  <si>
    <t xml:space="preserve">个 </t>
  </si>
  <si>
    <t>合金喷头</t>
  </si>
  <si>
    <t>红地毯</t>
  </si>
  <si>
    <t>灰色加厚胶垫</t>
  </si>
  <si>
    <t>机油</t>
  </si>
  <si>
    <t>鸡毛掸子</t>
  </si>
  <si>
    <t>加厚路障</t>
  </si>
  <si>
    <t>减速带</t>
  </si>
  <si>
    <t xml:space="preserve"> 个</t>
  </si>
  <si>
    <t>减速带接扣</t>
  </si>
  <si>
    <t>减速带尾端</t>
  </si>
  <si>
    <t>胶水</t>
  </si>
  <si>
    <t>接头</t>
  </si>
  <si>
    <t>洁厕剂</t>
  </si>
  <si>
    <t>1*24</t>
  </si>
  <si>
    <t>大瓶</t>
  </si>
  <si>
    <t>洁厕净</t>
  </si>
  <si>
    <t>衡跃</t>
  </si>
  <si>
    <t>金装抽纸</t>
  </si>
  <si>
    <t>警戒带</t>
  </si>
  <si>
    <t>100米/卷</t>
  </si>
  <si>
    <t>50米/卷</t>
  </si>
  <si>
    <t>酒精</t>
  </si>
  <si>
    <t>500MM</t>
  </si>
  <si>
    <t>酒精消毒液</t>
  </si>
  <si>
    <t>100MM</t>
  </si>
  <si>
    <t>救生圈</t>
  </si>
  <si>
    <t>救生绳</t>
  </si>
  <si>
    <t>救生衣</t>
  </si>
  <si>
    <t>空气清新剂</t>
  </si>
  <si>
    <t>垃圾夹</t>
  </si>
  <si>
    <t>不锈钢</t>
  </si>
  <si>
    <t>铁40公分长</t>
  </si>
  <si>
    <t>铁60公分长</t>
  </si>
  <si>
    <t>垃圾桶刷子</t>
  </si>
  <si>
    <t>蓝月亮洗手液</t>
  </si>
  <si>
    <t>蓝月亮</t>
  </si>
  <si>
    <t>捞垃圾网</t>
  </si>
  <si>
    <t>老鼠笼</t>
  </si>
  <si>
    <t>连体雨衣</t>
  </si>
  <si>
    <t>瑾辰</t>
  </si>
  <si>
    <t>大自然</t>
  </si>
  <si>
    <t>路障</t>
  </si>
  <si>
    <t>螺丝</t>
  </si>
  <si>
    <t>膨胀螺丝</t>
  </si>
  <si>
    <t>马桶刷</t>
  </si>
  <si>
    <t>马桶吸盘</t>
  </si>
  <si>
    <t>蚂蚁诱杀剂</t>
  </si>
  <si>
    <t>万友</t>
  </si>
  <si>
    <t>包</t>
  </si>
  <si>
    <t>麦格喷头</t>
  </si>
  <si>
    <t>塑料</t>
  </si>
  <si>
    <t>毛巾</t>
  </si>
  <si>
    <t>驰诺</t>
  </si>
  <si>
    <t>洁丽雅加厚</t>
  </si>
  <si>
    <t>洁丽雅</t>
  </si>
  <si>
    <t>普通</t>
  </si>
  <si>
    <t>煤气报警器</t>
  </si>
  <si>
    <t>免洗手液</t>
  </si>
  <si>
    <t>佰衣卫士</t>
  </si>
  <si>
    <t>1*36</t>
  </si>
  <si>
    <t xml:space="preserve">箱 </t>
  </si>
  <si>
    <t>灭火器</t>
  </si>
  <si>
    <t>灭火器加粉</t>
  </si>
  <si>
    <t>公斤</t>
  </si>
  <si>
    <t>灭火器箱</t>
  </si>
  <si>
    <t>5公斤</t>
  </si>
  <si>
    <t>灭火毯</t>
  </si>
  <si>
    <t>灭蚊剂</t>
  </si>
  <si>
    <t>灭蚊药</t>
  </si>
  <si>
    <t>抹布</t>
  </si>
  <si>
    <t>厚</t>
  </si>
  <si>
    <t>木柄拖把</t>
  </si>
  <si>
    <t>尼龙扫把</t>
  </si>
  <si>
    <t>尼龙扫把头</t>
  </si>
  <si>
    <t>泥工手套</t>
  </si>
  <si>
    <t>尿丸</t>
  </si>
  <si>
    <t>家鑫</t>
  </si>
  <si>
    <t>耙子</t>
  </si>
  <si>
    <t>铁耙</t>
  </si>
  <si>
    <t>排拖</t>
  </si>
  <si>
    <t>泡沫餐盒</t>
  </si>
  <si>
    <t>泡沫清洗剂</t>
  </si>
  <si>
    <t>配电房安全帽</t>
  </si>
  <si>
    <t>喷壶</t>
  </si>
  <si>
    <t>喷头</t>
  </si>
  <si>
    <t>喷雾器</t>
  </si>
  <si>
    <t>雨燕</t>
  </si>
  <si>
    <t>台</t>
  </si>
  <si>
    <t>皮水带</t>
  </si>
  <si>
    <t>平板拖把</t>
  </si>
  <si>
    <t>枪式垃圾夹</t>
  </si>
  <si>
    <t xml:space="preserve">把 </t>
  </si>
  <si>
    <t>枪手</t>
  </si>
  <si>
    <t>强光手电筒</t>
  </si>
  <si>
    <t>科虎</t>
  </si>
  <si>
    <t>强光手提照明灯</t>
  </si>
  <si>
    <t>清洁毛巾</t>
  </si>
  <si>
    <t>清洁球</t>
  </si>
  <si>
    <t>洁辉</t>
  </si>
  <si>
    <t>取水插杆</t>
  </si>
  <si>
    <t>取水器</t>
  </si>
  <si>
    <t>取水器防护桶</t>
  </si>
  <si>
    <t>全棉工作服</t>
  </si>
  <si>
    <t>纯棉</t>
  </si>
  <si>
    <t>热水壶</t>
  </si>
  <si>
    <t>三轮车充电器</t>
  </si>
  <si>
    <t>三通接头</t>
  </si>
  <si>
    <t>纱手套</t>
  </si>
  <si>
    <t>金牌</t>
  </si>
  <si>
    <t>恒兴800</t>
  </si>
  <si>
    <t>烧碱</t>
  </si>
  <si>
    <t>伸缩喷雾杆</t>
  </si>
  <si>
    <t>不锈钢3米</t>
  </si>
  <si>
    <t>石灰</t>
  </si>
  <si>
    <t>精石灰</t>
  </si>
  <si>
    <t>斤</t>
  </si>
  <si>
    <t>石灰助剂</t>
  </si>
  <si>
    <t>50斤/包</t>
  </si>
  <si>
    <t>手电筒</t>
  </si>
  <si>
    <t>疏散指示灯</t>
  </si>
  <si>
    <t>刷漆桶</t>
  </si>
  <si>
    <t>刷子</t>
  </si>
  <si>
    <t>4寸</t>
  </si>
  <si>
    <t>水带卡扣</t>
  </si>
  <si>
    <t>水管接头</t>
  </si>
  <si>
    <t>水基灭火器</t>
  </si>
  <si>
    <t>3L</t>
  </si>
  <si>
    <t>水泥桶</t>
  </si>
  <si>
    <t>水桶</t>
  </si>
  <si>
    <t>各类规格</t>
  </si>
  <si>
    <t>300升</t>
  </si>
  <si>
    <t>水位标尺</t>
  </si>
  <si>
    <t>饲料</t>
  </si>
  <si>
    <t>宏成</t>
  </si>
  <si>
    <t>塑料凳子</t>
  </si>
  <si>
    <t>塑料警示柱</t>
  </si>
  <si>
    <t>塑料鼠饵盒</t>
  </si>
  <si>
    <t>塑料桶</t>
  </si>
  <si>
    <t>200升</t>
  </si>
  <si>
    <t>塑料温室薄膜</t>
  </si>
  <si>
    <t>塑木公园椅</t>
  </si>
  <si>
    <t>张</t>
  </si>
  <si>
    <t>檀香</t>
  </si>
  <si>
    <t>金刚1*40</t>
  </si>
  <si>
    <t>大号观音1*40</t>
  </si>
  <si>
    <t>檀香托盘</t>
  </si>
  <si>
    <t>逃生面具</t>
  </si>
  <si>
    <t>陶粒</t>
  </si>
  <si>
    <t>铁撮箕</t>
  </si>
  <si>
    <t>铁锹</t>
  </si>
  <si>
    <t>铁锹把</t>
  </si>
  <si>
    <t>木</t>
  </si>
  <si>
    <t>桶子</t>
  </si>
  <si>
    <t>涂白剂</t>
  </si>
  <si>
    <t>润德</t>
  </si>
  <si>
    <t>拖把</t>
  </si>
  <si>
    <t>弯头</t>
  </si>
  <si>
    <t>网兜</t>
  </si>
  <si>
    <t>威猛</t>
  </si>
  <si>
    <t>威猛先生</t>
  </si>
  <si>
    <t>威猛去污剂</t>
  </si>
  <si>
    <t>微型消防站</t>
  </si>
  <si>
    <t>蚊香</t>
  </si>
  <si>
    <t>山峰</t>
  </si>
  <si>
    <t>盒</t>
  </si>
  <si>
    <t>蚊香（普通）</t>
  </si>
  <si>
    <t>无纺布</t>
  </si>
  <si>
    <t>耐腐蚀</t>
  </si>
  <si>
    <t>五公斤灭火器箱子</t>
  </si>
  <si>
    <t>吸水拖把</t>
  </si>
  <si>
    <t>稀释剂</t>
  </si>
  <si>
    <t>洗厕液</t>
  </si>
  <si>
    <t>洗洁精</t>
  </si>
  <si>
    <t>立白1*12</t>
  </si>
  <si>
    <t>雕牌1*12</t>
  </si>
  <si>
    <t>大桶</t>
  </si>
  <si>
    <t>洗石水</t>
  </si>
  <si>
    <t xml:space="preserve">瓶 </t>
  </si>
  <si>
    <t>洗手液</t>
  </si>
  <si>
    <t>大</t>
  </si>
  <si>
    <t>洗手液盒</t>
  </si>
  <si>
    <t>洗手液盒子</t>
  </si>
  <si>
    <t>洗衣粉</t>
  </si>
  <si>
    <t>立白1*24</t>
  </si>
  <si>
    <t>雕牌1*24</t>
  </si>
  <si>
    <t>下水裤</t>
  </si>
  <si>
    <t>鸿源</t>
  </si>
  <si>
    <t>益满仓</t>
  </si>
  <si>
    <t>香蕉水</t>
  </si>
  <si>
    <t>香精球</t>
  </si>
  <si>
    <t>1*500个</t>
  </si>
  <si>
    <t>消防扳手</t>
  </si>
  <si>
    <t>支</t>
  </si>
  <si>
    <t>加厚</t>
  </si>
  <si>
    <t>消防铲</t>
  </si>
  <si>
    <t>消防服</t>
  </si>
  <si>
    <t>消防斧</t>
  </si>
  <si>
    <t>消防帽</t>
  </si>
  <si>
    <t>消防面具</t>
  </si>
  <si>
    <t>消防盘管</t>
  </si>
  <si>
    <t>消防绳</t>
  </si>
  <si>
    <t>消防手套</t>
  </si>
  <si>
    <t>消防水带</t>
  </si>
  <si>
    <t>龙涛</t>
  </si>
  <si>
    <t>消防水带接扣</t>
  </si>
  <si>
    <t>组</t>
  </si>
  <si>
    <t>消防水枪头</t>
  </si>
  <si>
    <t>四海</t>
  </si>
  <si>
    <t>消防头盔</t>
  </si>
  <si>
    <t>消防鞋</t>
  </si>
  <si>
    <t>消防靴</t>
  </si>
  <si>
    <t>消防腰带</t>
  </si>
  <si>
    <t>消防应急照明灯</t>
  </si>
  <si>
    <t>消杀喷壶</t>
  </si>
  <si>
    <t>2.5L</t>
  </si>
  <si>
    <t>小便池垫子</t>
  </si>
  <si>
    <t>小垃圾袋</t>
  </si>
  <si>
    <t>100个/卷</t>
  </si>
  <si>
    <t>1*3000</t>
  </si>
  <si>
    <t>小垃圾桶</t>
  </si>
  <si>
    <t>小竹扫把</t>
  </si>
  <si>
    <t>袖套</t>
  </si>
  <si>
    <t>腰斧</t>
  </si>
  <si>
    <t>一次性餐盒</t>
  </si>
  <si>
    <t>塑料1*280</t>
  </si>
  <si>
    <t>方盒1*280</t>
  </si>
  <si>
    <t>一次性筷子</t>
  </si>
  <si>
    <t>竹翊辰</t>
  </si>
  <si>
    <t>一次性泡沫餐盒</t>
  </si>
  <si>
    <t>泡沫1*200</t>
  </si>
  <si>
    <t>一次性雨衣</t>
  </si>
  <si>
    <t>一次性纸杯</t>
  </si>
  <si>
    <t>绿峰1*1000</t>
  </si>
  <si>
    <t>迎宾垫</t>
  </si>
  <si>
    <t>应急灯</t>
  </si>
  <si>
    <t>油桶</t>
  </si>
  <si>
    <t>30L加厚</t>
  </si>
  <si>
    <t>雨棚</t>
  </si>
  <si>
    <t>雨鞋</t>
  </si>
  <si>
    <t>详橱牌</t>
  </si>
  <si>
    <t>马尚友</t>
  </si>
  <si>
    <t>金路莱</t>
  </si>
  <si>
    <t>雨衣</t>
  </si>
  <si>
    <t>风雨娇子</t>
  </si>
  <si>
    <t>圆头拖把</t>
  </si>
  <si>
    <t>圆形尿池垫</t>
  </si>
  <si>
    <t>片</t>
  </si>
  <si>
    <t>粘鼠板</t>
  </si>
  <si>
    <t>海龙</t>
  </si>
  <si>
    <t>长胶手套</t>
  </si>
  <si>
    <t>新东方</t>
  </si>
  <si>
    <t>蒸馏水</t>
  </si>
  <si>
    <t>40L</t>
  </si>
  <si>
    <t>志愿者衣帽</t>
  </si>
  <si>
    <t>涤纶</t>
  </si>
  <si>
    <t>中号垃圾袋</t>
  </si>
  <si>
    <t>1*1000</t>
  </si>
  <si>
    <t>中性清洁剂</t>
  </si>
  <si>
    <t>竹篱笆</t>
  </si>
  <si>
    <t>子弹喷头</t>
  </si>
  <si>
    <t>自动清新机</t>
  </si>
  <si>
    <t>合计</t>
  </si>
  <si>
    <t>注：材料单价含材料税金、管理费利润规费等相关费用，工程量、项目特征由文旅公司提供，结算按实结算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</si>
</sst>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1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20" fillId="14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176" fontId="5" fillId="0" borderId="1" xfId="0" applyNumberFormat="1" applyFont="1" applyBorder="1" applyAlignment="1" applyProtection="1">
      <alignment horizontal="center" vertical="center" wrapText="1" shrinkToFit="1"/>
      <protection hidden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3" borderId="1" xfId="0" applyNumberFormat="1" applyFont="1" applyFill="1" applyBorder="1" applyAlignment="1" applyProtection="1">
      <alignment horizontal="center" vertical="center" wrapText="1" shrinkToFit="1"/>
      <protection hidden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 shrinkToFit="1"/>
      <protection hidden="1"/>
    </xf>
    <xf numFmtId="176" fontId="5" fillId="0" borderId="3" xfId="0" applyNumberFormat="1" applyFont="1" applyBorder="1" applyAlignment="1" applyProtection="1">
      <alignment horizontal="center" vertical="center" wrapText="1" shrinkToFit="1"/>
      <protection hidden="1"/>
    </xf>
    <xf numFmtId="176" fontId="5" fillId="0" borderId="5" xfId="0" applyNumberFormat="1" applyFont="1" applyBorder="1" applyAlignment="1" applyProtection="1">
      <alignment horizontal="center" vertical="center" wrapText="1" shrinkToFit="1"/>
      <protection hidden="1"/>
    </xf>
    <xf numFmtId="176" fontId="5" fillId="0" borderId="4" xfId="0" applyNumberFormat="1" applyFont="1" applyBorder="1" applyAlignment="1" applyProtection="1">
      <alignment horizontal="center" vertical="center" wrapText="1" shrinkToFit="1"/>
      <protection hidden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Border="1" applyAlignment="1" applyProtection="1">
      <alignment horizontal="center" vertical="center" wrapText="1" shrinkToFit="1"/>
      <protection hidden="1"/>
    </xf>
    <xf numFmtId="176" fontId="4" fillId="3" borderId="1" xfId="0" applyNumberFormat="1" applyFont="1" applyFill="1" applyBorder="1" applyAlignment="1" applyProtection="1">
      <alignment horizontal="center" vertical="center" wrapText="1" shrinkToFit="1"/>
      <protection hidden="1"/>
    </xf>
    <xf numFmtId="176" fontId="4" fillId="3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176" fontId="4" fillId="0" borderId="2" xfId="8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2" xfId="8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176" fontId="0" fillId="0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08"/>
  <sheetViews>
    <sheetView tabSelected="1" view="pageBreakPreview" zoomScaleNormal="100" topLeftCell="A272" workbookViewId="0">
      <selection activeCell="H293" sqref="H293"/>
    </sheetView>
  </sheetViews>
  <sheetFormatPr defaultColWidth="9" defaultRowHeight="20.1" customHeight="1"/>
  <cols>
    <col min="1" max="1" width="7.625" style="1" customWidth="1"/>
    <col min="2" max="2" width="24.125" style="3" customWidth="1"/>
    <col min="3" max="3" width="27.875" style="3" customWidth="1"/>
    <col min="4" max="4" width="8.625" style="3" customWidth="1"/>
    <col min="5" max="5" width="10.375" style="4" customWidth="1"/>
    <col min="6" max="6" width="8.375" style="4" customWidth="1"/>
    <col min="7" max="7" width="12.625" style="4" customWidth="1"/>
    <col min="8" max="8" width="9" style="1"/>
    <col min="9" max="10" width="9" style="5"/>
    <col min="11" max="16365" width="9" style="1"/>
    <col min="16366" max="16384" width="9" style="6"/>
  </cols>
  <sheetData>
    <row r="1" s="1" customFormat="1" ht="42" customHeight="1" spans="1:10">
      <c r="A1" s="7" t="s">
        <v>0</v>
      </c>
      <c r="B1" s="8"/>
      <c r="C1" s="8"/>
      <c r="D1" s="8"/>
      <c r="E1" s="8"/>
      <c r="F1" s="8"/>
      <c r="G1" s="8"/>
      <c r="I1" s="5"/>
      <c r="J1" s="5"/>
    </row>
    <row r="2" s="1" customFormat="1" customHeight="1" spans="1:10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0" t="s">
        <v>7</v>
      </c>
      <c r="I2" s="5"/>
      <c r="J2" s="5"/>
    </row>
    <row r="3" s="1" customFormat="1" customHeight="1" spans="1:10">
      <c r="A3" s="12">
        <v>1</v>
      </c>
      <c r="B3" s="13" t="s">
        <v>8</v>
      </c>
      <c r="C3" s="14" t="s">
        <v>9</v>
      </c>
      <c r="D3" s="14" t="s">
        <v>10</v>
      </c>
      <c r="E3" s="15">
        <v>10</v>
      </c>
      <c r="F3" s="16">
        <v>120</v>
      </c>
      <c r="G3" s="15">
        <f>E3*F3</f>
        <v>1200</v>
      </c>
      <c r="I3" s="5"/>
      <c r="J3" s="5"/>
    </row>
    <row r="4" s="1" customFormat="1" customHeight="1" spans="1:10">
      <c r="A4" s="12">
        <v>2</v>
      </c>
      <c r="B4" s="13" t="s">
        <v>11</v>
      </c>
      <c r="C4" s="14"/>
      <c r="D4" s="14" t="s">
        <v>12</v>
      </c>
      <c r="E4" s="15">
        <v>5</v>
      </c>
      <c r="F4" s="16">
        <v>7</v>
      </c>
      <c r="G4" s="15">
        <f t="shared" ref="G4:G67" si="0">E4*F4</f>
        <v>35</v>
      </c>
      <c r="I4" s="5"/>
      <c r="J4" s="5"/>
    </row>
    <row r="5" s="1" customFormat="1" customHeight="1" spans="1:10">
      <c r="A5" s="12">
        <v>3</v>
      </c>
      <c r="B5" s="17" t="s">
        <v>13</v>
      </c>
      <c r="C5" s="15" t="s">
        <v>14</v>
      </c>
      <c r="D5" s="15" t="s">
        <v>15</v>
      </c>
      <c r="E5" s="15">
        <v>12</v>
      </c>
      <c r="F5" s="18">
        <v>260</v>
      </c>
      <c r="G5" s="15">
        <f t="shared" si="0"/>
        <v>3120</v>
      </c>
      <c r="I5" s="5"/>
      <c r="J5" s="5"/>
    </row>
    <row r="6" s="1" customFormat="1" customHeight="1" spans="1:10">
      <c r="A6" s="12">
        <v>4</v>
      </c>
      <c r="B6" s="19" t="s">
        <v>13</v>
      </c>
      <c r="C6" s="20" t="s">
        <v>16</v>
      </c>
      <c r="D6" s="19" t="s">
        <v>15</v>
      </c>
      <c r="E6" s="15">
        <v>6</v>
      </c>
      <c r="F6" s="18">
        <v>240</v>
      </c>
      <c r="G6" s="15">
        <f t="shared" si="0"/>
        <v>1440</v>
      </c>
      <c r="I6" s="5"/>
      <c r="J6" s="5"/>
    </row>
    <row r="7" s="1" customFormat="1" customHeight="1" spans="1:10">
      <c r="A7" s="12">
        <v>5</v>
      </c>
      <c r="B7" s="17" t="s">
        <v>13</v>
      </c>
      <c r="C7" s="21" t="s">
        <v>14</v>
      </c>
      <c r="D7" s="15" t="s">
        <v>15</v>
      </c>
      <c r="E7" s="15">
        <v>6</v>
      </c>
      <c r="F7" s="18">
        <v>260</v>
      </c>
      <c r="G7" s="15">
        <f t="shared" si="0"/>
        <v>1560</v>
      </c>
      <c r="I7" s="5"/>
      <c r="J7" s="5"/>
    </row>
    <row r="8" s="1" customFormat="1" customHeight="1" spans="1:10">
      <c r="A8" s="12">
        <v>6</v>
      </c>
      <c r="B8" s="15" t="s">
        <v>17</v>
      </c>
      <c r="C8" s="19" t="s">
        <v>18</v>
      </c>
      <c r="D8" s="19" t="s">
        <v>19</v>
      </c>
      <c r="E8" s="15">
        <v>3</v>
      </c>
      <c r="F8" s="22">
        <v>30</v>
      </c>
      <c r="G8" s="15">
        <f t="shared" si="0"/>
        <v>90</v>
      </c>
      <c r="I8" s="5"/>
      <c r="J8" s="5"/>
    </row>
    <row r="9" s="1" customFormat="1" customHeight="1" spans="1:10">
      <c r="A9" s="12">
        <v>7</v>
      </c>
      <c r="B9" s="15" t="s">
        <v>17</v>
      </c>
      <c r="C9" s="19" t="s">
        <v>20</v>
      </c>
      <c r="D9" s="19" t="s">
        <v>19</v>
      </c>
      <c r="E9" s="15">
        <v>4</v>
      </c>
      <c r="F9" s="22">
        <v>30</v>
      </c>
      <c r="G9" s="15">
        <f t="shared" si="0"/>
        <v>120</v>
      </c>
      <c r="I9" s="5"/>
      <c r="J9" s="5"/>
    </row>
    <row r="10" s="1" customFormat="1" customHeight="1" spans="1:10">
      <c r="A10" s="12">
        <v>8</v>
      </c>
      <c r="B10" s="13" t="s">
        <v>21</v>
      </c>
      <c r="C10" s="15" t="s">
        <v>14</v>
      </c>
      <c r="D10" s="14" t="s">
        <v>15</v>
      </c>
      <c r="E10" s="15">
        <v>3</v>
      </c>
      <c r="F10" s="16">
        <v>405</v>
      </c>
      <c r="G10" s="15">
        <f t="shared" si="0"/>
        <v>1215</v>
      </c>
      <c r="I10" s="5"/>
      <c r="J10" s="5"/>
    </row>
    <row r="11" s="1" customFormat="1" customHeight="1" spans="1:10">
      <c r="A11" s="12">
        <v>9</v>
      </c>
      <c r="B11" s="19" t="s">
        <v>22</v>
      </c>
      <c r="C11" s="15" t="s">
        <v>14</v>
      </c>
      <c r="D11" s="19" t="s">
        <v>15</v>
      </c>
      <c r="E11" s="15">
        <v>4</v>
      </c>
      <c r="F11" s="18">
        <v>285</v>
      </c>
      <c r="G11" s="15">
        <f t="shared" si="0"/>
        <v>1140</v>
      </c>
      <c r="I11" s="5"/>
      <c r="J11" s="5"/>
    </row>
    <row r="12" s="1" customFormat="1" customHeight="1" spans="1:10">
      <c r="A12" s="12">
        <v>10</v>
      </c>
      <c r="B12" s="19" t="s">
        <v>22</v>
      </c>
      <c r="C12" s="15" t="s">
        <v>16</v>
      </c>
      <c r="D12" s="19" t="s">
        <v>15</v>
      </c>
      <c r="E12" s="15">
        <v>3</v>
      </c>
      <c r="F12" s="18">
        <v>285</v>
      </c>
      <c r="G12" s="15">
        <f t="shared" si="0"/>
        <v>855</v>
      </c>
      <c r="I12" s="5"/>
      <c r="J12" s="5"/>
    </row>
    <row r="13" s="1" customFormat="1" customHeight="1" spans="1:10">
      <c r="A13" s="12">
        <v>11</v>
      </c>
      <c r="B13" s="13" t="s">
        <v>23</v>
      </c>
      <c r="C13" s="14"/>
      <c r="D13" s="14" t="s">
        <v>24</v>
      </c>
      <c r="E13" s="15">
        <v>20</v>
      </c>
      <c r="F13" s="16">
        <v>15</v>
      </c>
      <c r="G13" s="15">
        <f t="shared" si="0"/>
        <v>300</v>
      </c>
      <c r="I13" s="5"/>
      <c r="J13" s="5"/>
    </row>
    <row r="14" s="1" customFormat="1" customHeight="1" spans="1:10">
      <c r="A14" s="12">
        <v>12</v>
      </c>
      <c r="B14" s="15" t="s">
        <v>25</v>
      </c>
      <c r="C14" s="19" t="s">
        <v>26</v>
      </c>
      <c r="D14" s="19" t="s">
        <v>19</v>
      </c>
      <c r="E14" s="15">
        <v>8</v>
      </c>
      <c r="F14" s="22">
        <v>25</v>
      </c>
      <c r="G14" s="15">
        <f t="shared" si="0"/>
        <v>200</v>
      </c>
      <c r="I14" s="5"/>
      <c r="J14" s="5"/>
    </row>
    <row r="15" s="1" customFormat="1" customHeight="1" spans="1:10">
      <c r="A15" s="12">
        <v>13</v>
      </c>
      <c r="B15" s="13" t="s">
        <v>27</v>
      </c>
      <c r="C15" s="13" t="s">
        <v>28</v>
      </c>
      <c r="D15" s="13" t="s">
        <v>10</v>
      </c>
      <c r="E15" s="15">
        <v>20</v>
      </c>
      <c r="F15" s="18">
        <v>26</v>
      </c>
      <c r="G15" s="15">
        <f t="shared" si="0"/>
        <v>520</v>
      </c>
      <c r="I15" s="5"/>
      <c r="J15" s="5"/>
    </row>
    <row r="16" s="1" customFormat="1" customHeight="1" spans="1:10">
      <c r="A16" s="12">
        <v>14</v>
      </c>
      <c r="B16" s="13" t="s">
        <v>29</v>
      </c>
      <c r="C16" s="14"/>
      <c r="D16" s="14" t="s">
        <v>30</v>
      </c>
      <c r="E16" s="15">
        <v>20</v>
      </c>
      <c r="F16" s="16">
        <v>35</v>
      </c>
      <c r="G16" s="15">
        <f t="shared" si="0"/>
        <v>700</v>
      </c>
      <c r="I16" s="5"/>
      <c r="J16" s="5"/>
    </row>
    <row r="17" s="1" customFormat="1" customHeight="1" spans="1:10">
      <c r="A17" s="12">
        <v>15</v>
      </c>
      <c r="B17" s="13" t="s">
        <v>31</v>
      </c>
      <c r="C17" s="14"/>
      <c r="D17" s="14" t="s">
        <v>10</v>
      </c>
      <c r="E17" s="15">
        <v>5</v>
      </c>
      <c r="F17" s="16">
        <v>60</v>
      </c>
      <c r="G17" s="15">
        <f t="shared" si="0"/>
        <v>300</v>
      </c>
      <c r="I17" s="5"/>
      <c r="J17" s="5"/>
    </row>
    <row r="18" s="1" customFormat="1" customHeight="1" spans="1:10">
      <c r="A18" s="12">
        <v>16</v>
      </c>
      <c r="B18" s="13" t="s">
        <v>31</v>
      </c>
      <c r="C18" s="13" t="s">
        <v>28</v>
      </c>
      <c r="D18" s="13" t="s">
        <v>10</v>
      </c>
      <c r="E18" s="15">
        <v>20</v>
      </c>
      <c r="F18" s="18">
        <v>32.5</v>
      </c>
      <c r="G18" s="15">
        <f t="shared" si="0"/>
        <v>650</v>
      </c>
      <c r="I18" s="5"/>
      <c r="J18" s="5"/>
    </row>
    <row r="19" s="1" customFormat="1" customHeight="1" spans="1:10">
      <c r="A19" s="12">
        <v>17</v>
      </c>
      <c r="B19" s="13" t="s">
        <v>32</v>
      </c>
      <c r="C19" s="14"/>
      <c r="D19" s="14" t="s">
        <v>10</v>
      </c>
      <c r="E19" s="15">
        <v>20</v>
      </c>
      <c r="F19" s="16">
        <v>35</v>
      </c>
      <c r="G19" s="15">
        <f t="shared" si="0"/>
        <v>700</v>
      </c>
      <c r="I19" s="5"/>
      <c r="J19" s="5"/>
    </row>
    <row r="20" s="1" customFormat="1" customHeight="1" spans="1:10">
      <c r="A20" s="12">
        <v>18</v>
      </c>
      <c r="B20" s="13" t="s">
        <v>33</v>
      </c>
      <c r="C20" s="19"/>
      <c r="D20" s="19" t="s">
        <v>24</v>
      </c>
      <c r="E20" s="15">
        <v>20</v>
      </c>
      <c r="F20" s="22">
        <v>35</v>
      </c>
      <c r="G20" s="15">
        <f t="shared" si="0"/>
        <v>700</v>
      </c>
      <c r="I20" s="5"/>
      <c r="J20" s="5"/>
    </row>
    <row r="21" s="1" customFormat="1" customHeight="1" spans="1:10">
      <c r="A21" s="12">
        <v>19</v>
      </c>
      <c r="B21" s="13" t="s">
        <v>34</v>
      </c>
      <c r="C21" s="23"/>
      <c r="D21" s="14" t="s">
        <v>10</v>
      </c>
      <c r="E21" s="15">
        <v>20</v>
      </c>
      <c r="F21" s="16">
        <v>18</v>
      </c>
      <c r="G21" s="15">
        <f t="shared" si="0"/>
        <v>360</v>
      </c>
      <c r="I21" s="5"/>
      <c r="J21" s="5"/>
    </row>
    <row r="22" s="1" customFormat="1" customHeight="1" spans="1:10">
      <c r="A22" s="12">
        <v>20</v>
      </c>
      <c r="B22" s="13" t="s">
        <v>35</v>
      </c>
      <c r="C22" s="24"/>
      <c r="D22" s="14" t="s">
        <v>10</v>
      </c>
      <c r="E22" s="15">
        <v>20</v>
      </c>
      <c r="F22" s="16">
        <v>15</v>
      </c>
      <c r="G22" s="15">
        <f t="shared" si="0"/>
        <v>300</v>
      </c>
      <c r="I22" s="5"/>
      <c r="J22" s="5"/>
    </row>
    <row r="23" s="1" customFormat="1" customHeight="1" spans="1:10">
      <c r="A23" s="12">
        <v>21</v>
      </c>
      <c r="B23" s="13" t="s">
        <v>36</v>
      </c>
      <c r="C23" s="25" t="s">
        <v>37</v>
      </c>
      <c r="D23" s="14" t="s">
        <v>15</v>
      </c>
      <c r="E23" s="15">
        <v>20</v>
      </c>
      <c r="F23" s="16">
        <v>65</v>
      </c>
      <c r="G23" s="15">
        <f t="shared" si="0"/>
        <v>1300</v>
      </c>
      <c r="I23" s="5"/>
      <c r="J23" s="5"/>
    </row>
    <row r="24" s="1" customFormat="1" customHeight="1" spans="1:10">
      <c r="A24" s="12">
        <v>22</v>
      </c>
      <c r="B24" s="13" t="s">
        <v>38</v>
      </c>
      <c r="C24" s="14"/>
      <c r="D24" s="14" t="s">
        <v>39</v>
      </c>
      <c r="E24" s="15">
        <v>7</v>
      </c>
      <c r="F24" s="16">
        <v>75</v>
      </c>
      <c r="G24" s="15">
        <f t="shared" si="0"/>
        <v>525</v>
      </c>
      <c r="I24" s="5"/>
      <c r="J24" s="5"/>
    </row>
    <row r="25" s="1" customFormat="1" ht="26" customHeight="1" spans="1:10">
      <c r="A25" s="12">
        <v>23</v>
      </c>
      <c r="B25" s="13" t="s">
        <v>40</v>
      </c>
      <c r="C25" s="14" t="s">
        <v>41</v>
      </c>
      <c r="D25" s="14" t="s">
        <v>19</v>
      </c>
      <c r="E25" s="15">
        <v>20</v>
      </c>
      <c r="F25" s="16">
        <v>25</v>
      </c>
      <c r="G25" s="15">
        <f t="shared" si="0"/>
        <v>500</v>
      </c>
      <c r="I25" s="5"/>
      <c r="J25" s="5"/>
    </row>
    <row r="26" s="1" customFormat="1" customHeight="1" spans="1:10">
      <c r="A26" s="12">
        <v>24</v>
      </c>
      <c r="B26" s="19" t="s">
        <v>42</v>
      </c>
      <c r="C26" s="15"/>
      <c r="D26" s="19" t="s">
        <v>43</v>
      </c>
      <c r="E26" s="15">
        <v>10</v>
      </c>
      <c r="F26" s="18">
        <v>75</v>
      </c>
      <c r="G26" s="15">
        <f t="shared" si="0"/>
        <v>750</v>
      </c>
      <c r="I26" s="5"/>
      <c r="J26" s="5"/>
    </row>
    <row r="27" s="1" customFormat="1" customHeight="1" spans="1:10">
      <c r="A27" s="12">
        <v>25</v>
      </c>
      <c r="B27" s="13" t="s">
        <v>44</v>
      </c>
      <c r="C27" s="14"/>
      <c r="D27" s="14" t="s">
        <v>10</v>
      </c>
      <c r="E27" s="15">
        <v>20</v>
      </c>
      <c r="F27" s="16">
        <v>75</v>
      </c>
      <c r="G27" s="15">
        <f t="shared" si="0"/>
        <v>1500</v>
      </c>
      <c r="I27" s="5"/>
      <c r="J27" s="5"/>
    </row>
    <row r="28" s="1" customFormat="1" customHeight="1" spans="1:10">
      <c r="A28" s="12">
        <v>26</v>
      </c>
      <c r="B28" s="13" t="s">
        <v>45</v>
      </c>
      <c r="C28" s="14" t="s">
        <v>46</v>
      </c>
      <c r="D28" s="14" t="s">
        <v>47</v>
      </c>
      <c r="E28" s="15">
        <v>20</v>
      </c>
      <c r="F28" s="16">
        <v>20</v>
      </c>
      <c r="G28" s="15">
        <f t="shared" si="0"/>
        <v>400</v>
      </c>
      <c r="I28" s="5"/>
      <c r="J28" s="5"/>
    </row>
    <row r="29" s="1" customFormat="1" customHeight="1" spans="1:10">
      <c r="A29" s="12">
        <v>27</v>
      </c>
      <c r="B29" s="13" t="s">
        <v>48</v>
      </c>
      <c r="C29" s="13" t="s">
        <v>49</v>
      </c>
      <c r="D29" s="13" t="s">
        <v>50</v>
      </c>
      <c r="E29" s="15">
        <v>100</v>
      </c>
      <c r="F29" s="18">
        <v>1.8</v>
      </c>
      <c r="G29" s="15">
        <f t="shared" si="0"/>
        <v>180</v>
      </c>
      <c r="I29" s="5"/>
      <c r="J29" s="5"/>
    </row>
    <row r="30" s="1" customFormat="1" customHeight="1" spans="1:10">
      <c r="A30" s="12">
        <v>28</v>
      </c>
      <c r="B30" s="13" t="s">
        <v>48</v>
      </c>
      <c r="C30" s="13" t="s">
        <v>51</v>
      </c>
      <c r="D30" s="13" t="s">
        <v>50</v>
      </c>
      <c r="E30" s="15">
        <v>50</v>
      </c>
      <c r="F30" s="18">
        <v>2.4</v>
      </c>
      <c r="G30" s="15">
        <f t="shared" si="0"/>
        <v>120</v>
      </c>
      <c r="I30" s="5"/>
      <c r="J30" s="5"/>
    </row>
    <row r="31" s="1" customFormat="1" customHeight="1" spans="1:10">
      <c r="A31" s="12">
        <v>29</v>
      </c>
      <c r="B31" s="13" t="s">
        <v>48</v>
      </c>
      <c r="C31" s="15" t="s">
        <v>52</v>
      </c>
      <c r="D31" s="13" t="s">
        <v>50</v>
      </c>
      <c r="E31" s="15">
        <v>20</v>
      </c>
      <c r="F31" s="18">
        <v>2.5</v>
      </c>
      <c r="G31" s="15">
        <f t="shared" si="0"/>
        <v>50</v>
      </c>
      <c r="I31" s="5"/>
      <c r="J31" s="5"/>
    </row>
    <row r="32" s="1" customFormat="1" customHeight="1" spans="1:10">
      <c r="A32" s="12">
        <v>30</v>
      </c>
      <c r="B32" s="19" t="s">
        <v>53</v>
      </c>
      <c r="C32" s="26" t="s">
        <v>54</v>
      </c>
      <c r="D32" s="19" t="s">
        <v>55</v>
      </c>
      <c r="E32" s="15">
        <v>15</v>
      </c>
      <c r="F32" s="18">
        <v>85</v>
      </c>
      <c r="G32" s="15">
        <f t="shared" si="0"/>
        <v>1275</v>
      </c>
      <c r="I32" s="5"/>
      <c r="J32" s="5"/>
    </row>
    <row r="33" s="1" customFormat="1" customHeight="1" spans="1:10">
      <c r="A33" s="12">
        <v>31</v>
      </c>
      <c r="B33" s="17" t="s">
        <v>56</v>
      </c>
      <c r="C33" s="27"/>
      <c r="D33" s="14" t="s">
        <v>57</v>
      </c>
      <c r="E33" s="15">
        <v>5000</v>
      </c>
      <c r="F33" s="16">
        <v>0.7</v>
      </c>
      <c r="G33" s="15">
        <f t="shared" si="0"/>
        <v>3500</v>
      </c>
      <c r="I33" s="5"/>
      <c r="J33" s="5"/>
    </row>
    <row r="34" s="1" customFormat="1" customHeight="1" spans="1:10">
      <c r="A34" s="12">
        <v>32</v>
      </c>
      <c r="B34" s="13" t="s">
        <v>58</v>
      </c>
      <c r="C34" s="15" t="s">
        <v>59</v>
      </c>
      <c r="D34" s="13" t="s">
        <v>24</v>
      </c>
      <c r="E34" s="15">
        <v>9</v>
      </c>
      <c r="F34" s="18">
        <v>28</v>
      </c>
      <c r="G34" s="15">
        <f t="shared" si="0"/>
        <v>252</v>
      </c>
      <c r="I34" s="5"/>
      <c r="J34" s="5"/>
    </row>
    <row r="35" s="1" customFormat="1" customHeight="1" spans="1:10">
      <c r="A35" s="12">
        <v>33</v>
      </c>
      <c r="B35" s="13" t="s">
        <v>60</v>
      </c>
      <c r="C35" s="14"/>
      <c r="D35" s="14" t="s">
        <v>57</v>
      </c>
      <c r="E35" s="15">
        <v>20</v>
      </c>
      <c r="F35" s="16">
        <v>8.5</v>
      </c>
      <c r="G35" s="15">
        <f t="shared" si="0"/>
        <v>170</v>
      </c>
      <c r="I35" s="5"/>
      <c r="J35" s="5"/>
    </row>
    <row r="36" s="1" customFormat="1" customHeight="1" spans="1:10">
      <c r="A36" s="12">
        <v>34</v>
      </c>
      <c r="B36" s="13" t="s">
        <v>61</v>
      </c>
      <c r="C36" s="14"/>
      <c r="D36" s="14" t="s">
        <v>19</v>
      </c>
      <c r="E36" s="15">
        <v>20</v>
      </c>
      <c r="F36" s="16">
        <v>20</v>
      </c>
      <c r="G36" s="15">
        <f t="shared" si="0"/>
        <v>400</v>
      </c>
      <c r="I36" s="5"/>
      <c r="J36" s="5"/>
    </row>
    <row r="37" s="1" customFormat="1" customHeight="1" spans="1:10">
      <c r="A37" s="12">
        <v>35</v>
      </c>
      <c r="B37" s="13" t="s">
        <v>62</v>
      </c>
      <c r="C37" s="15" t="s">
        <v>63</v>
      </c>
      <c r="D37" s="13" t="s">
        <v>10</v>
      </c>
      <c r="E37" s="15">
        <v>10</v>
      </c>
      <c r="F37" s="18">
        <v>42</v>
      </c>
      <c r="G37" s="15">
        <f t="shared" si="0"/>
        <v>420</v>
      </c>
      <c r="I37" s="5"/>
      <c r="J37" s="5"/>
    </row>
    <row r="38" s="1" customFormat="1" customHeight="1" spans="1:10">
      <c r="A38" s="12">
        <v>36</v>
      </c>
      <c r="B38" s="13" t="s">
        <v>64</v>
      </c>
      <c r="C38" s="14" t="s">
        <v>65</v>
      </c>
      <c r="D38" s="14" t="s">
        <v>47</v>
      </c>
      <c r="E38" s="15">
        <v>50</v>
      </c>
      <c r="F38" s="16">
        <v>12</v>
      </c>
      <c r="G38" s="15">
        <f t="shared" si="0"/>
        <v>600</v>
      </c>
      <c r="I38" s="5"/>
      <c r="J38" s="5"/>
    </row>
    <row r="39" s="2" customFormat="1" customHeight="1" spans="1:12">
      <c r="A39" s="12">
        <v>37</v>
      </c>
      <c r="B39" s="19" t="s">
        <v>66</v>
      </c>
      <c r="C39" s="15" t="s">
        <v>67</v>
      </c>
      <c r="D39" s="15" t="s">
        <v>10</v>
      </c>
      <c r="E39" s="15">
        <v>60</v>
      </c>
      <c r="F39" s="18">
        <v>12</v>
      </c>
      <c r="G39" s="15">
        <f t="shared" si="0"/>
        <v>720</v>
      </c>
      <c r="I39" s="31"/>
      <c r="J39" s="31"/>
      <c r="L39" s="1"/>
    </row>
    <row r="40" s="1" customFormat="1" ht="35" customHeight="1" spans="1:10">
      <c r="A40" s="12">
        <v>38</v>
      </c>
      <c r="B40" s="13" t="s">
        <v>68</v>
      </c>
      <c r="C40" s="15" t="s">
        <v>69</v>
      </c>
      <c r="D40" s="15" t="s">
        <v>70</v>
      </c>
      <c r="E40" s="15">
        <v>8</v>
      </c>
      <c r="F40" s="18">
        <v>200</v>
      </c>
      <c r="G40" s="15">
        <f t="shared" si="0"/>
        <v>1600</v>
      </c>
      <c r="I40" s="5"/>
      <c r="J40" s="5"/>
    </row>
    <row r="41" s="1" customFormat="1" customHeight="1" spans="1:10">
      <c r="A41" s="12">
        <v>39</v>
      </c>
      <c r="B41" s="28" t="s">
        <v>71</v>
      </c>
      <c r="C41" s="29" t="s">
        <v>72</v>
      </c>
      <c r="D41" s="28" t="s">
        <v>73</v>
      </c>
      <c r="E41" s="15">
        <v>1</v>
      </c>
      <c r="F41" s="18">
        <v>400</v>
      </c>
      <c r="G41" s="15">
        <f t="shared" si="0"/>
        <v>400</v>
      </c>
      <c r="I41" s="5"/>
      <c r="J41" s="5"/>
    </row>
    <row r="42" s="1" customFormat="1" customHeight="1" spans="1:10">
      <c r="A42" s="12">
        <v>40</v>
      </c>
      <c r="B42" s="13" t="s">
        <v>74</v>
      </c>
      <c r="C42" s="15" t="s">
        <v>75</v>
      </c>
      <c r="D42" s="13" t="s">
        <v>76</v>
      </c>
      <c r="E42" s="15">
        <v>5</v>
      </c>
      <c r="F42" s="18">
        <v>90</v>
      </c>
      <c r="G42" s="15">
        <f t="shared" si="0"/>
        <v>450</v>
      </c>
      <c r="I42" s="5"/>
      <c r="J42" s="5"/>
    </row>
    <row r="43" s="1" customFormat="1" customHeight="1" spans="1:10">
      <c r="A43" s="12">
        <v>41</v>
      </c>
      <c r="B43" s="19" t="s">
        <v>77</v>
      </c>
      <c r="C43" s="21" t="s">
        <v>78</v>
      </c>
      <c r="D43" s="19" t="s">
        <v>19</v>
      </c>
      <c r="E43" s="15">
        <v>20</v>
      </c>
      <c r="F43" s="18">
        <v>70</v>
      </c>
      <c r="G43" s="15">
        <f t="shared" si="0"/>
        <v>1400</v>
      </c>
      <c r="I43" s="5"/>
      <c r="J43" s="5"/>
    </row>
    <row r="44" s="1" customFormat="1" customHeight="1" spans="1:10">
      <c r="A44" s="12">
        <v>42</v>
      </c>
      <c r="B44" s="13" t="s">
        <v>79</v>
      </c>
      <c r="C44" s="14" t="s">
        <v>80</v>
      </c>
      <c r="D44" s="14" t="s">
        <v>73</v>
      </c>
      <c r="E44" s="15">
        <v>8</v>
      </c>
      <c r="F44" s="16">
        <v>135</v>
      </c>
      <c r="G44" s="15">
        <f t="shared" si="0"/>
        <v>1080</v>
      </c>
      <c r="I44" s="5"/>
      <c r="J44" s="5"/>
    </row>
    <row r="45" s="1" customFormat="1" customHeight="1" spans="1:10">
      <c r="A45" s="12">
        <v>43</v>
      </c>
      <c r="B45" s="13" t="s">
        <v>81</v>
      </c>
      <c r="C45" s="15" t="s">
        <v>63</v>
      </c>
      <c r="D45" s="13" t="s">
        <v>10</v>
      </c>
      <c r="E45" s="15">
        <v>20</v>
      </c>
      <c r="F45" s="18">
        <v>8</v>
      </c>
      <c r="G45" s="15">
        <f t="shared" si="0"/>
        <v>160</v>
      </c>
      <c r="I45" s="5"/>
      <c r="J45" s="5"/>
    </row>
    <row r="46" s="1" customFormat="1" customHeight="1" spans="1:10">
      <c r="A46" s="12">
        <v>44</v>
      </c>
      <c r="B46" s="13" t="s">
        <v>82</v>
      </c>
      <c r="C46" s="14"/>
      <c r="D46" s="14" t="s">
        <v>10</v>
      </c>
      <c r="E46" s="15">
        <v>2</v>
      </c>
      <c r="F46" s="16">
        <v>80</v>
      </c>
      <c r="G46" s="15">
        <f t="shared" si="0"/>
        <v>160</v>
      </c>
      <c r="I46" s="5"/>
      <c r="J46" s="5"/>
    </row>
    <row r="47" s="1" customFormat="1" customHeight="1" spans="1:10">
      <c r="A47" s="12">
        <v>45</v>
      </c>
      <c r="B47" s="13" t="s">
        <v>83</v>
      </c>
      <c r="C47" s="15" t="s">
        <v>84</v>
      </c>
      <c r="D47" s="13" t="s">
        <v>76</v>
      </c>
      <c r="E47" s="15">
        <v>12</v>
      </c>
      <c r="F47" s="18">
        <v>530</v>
      </c>
      <c r="G47" s="15">
        <f t="shared" si="0"/>
        <v>6360</v>
      </c>
      <c r="I47" s="5"/>
      <c r="J47" s="5"/>
    </row>
    <row r="48" s="1" customFormat="1" customHeight="1" spans="1:10">
      <c r="A48" s="12">
        <v>46</v>
      </c>
      <c r="B48" s="13" t="s">
        <v>85</v>
      </c>
      <c r="C48" s="15" t="s">
        <v>86</v>
      </c>
      <c r="D48" s="13" t="s">
        <v>10</v>
      </c>
      <c r="E48" s="15">
        <v>7</v>
      </c>
      <c r="F48" s="18">
        <v>234</v>
      </c>
      <c r="G48" s="15">
        <f t="shared" si="0"/>
        <v>1638</v>
      </c>
      <c r="I48" s="5"/>
      <c r="J48" s="5"/>
    </row>
    <row r="49" s="1" customFormat="1" customHeight="1" spans="1:10">
      <c r="A49" s="12">
        <v>47</v>
      </c>
      <c r="B49" s="13" t="s">
        <v>85</v>
      </c>
      <c r="C49" s="15" t="s">
        <v>87</v>
      </c>
      <c r="D49" s="13" t="s">
        <v>10</v>
      </c>
      <c r="E49" s="15">
        <v>6</v>
      </c>
      <c r="F49" s="18">
        <v>150</v>
      </c>
      <c r="G49" s="15">
        <f t="shared" si="0"/>
        <v>900</v>
      </c>
      <c r="I49" s="5"/>
      <c r="J49" s="5"/>
    </row>
    <row r="50" s="1" customFormat="1" customHeight="1" spans="1:10">
      <c r="A50" s="12">
        <v>48</v>
      </c>
      <c r="B50" s="13" t="s">
        <v>88</v>
      </c>
      <c r="C50" s="13" t="s">
        <v>89</v>
      </c>
      <c r="D50" s="13" t="s">
        <v>24</v>
      </c>
      <c r="E50" s="15">
        <v>14</v>
      </c>
      <c r="F50" s="18">
        <v>18</v>
      </c>
      <c r="G50" s="15">
        <f t="shared" si="0"/>
        <v>252</v>
      </c>
      <c r="I50" s="5"/>
      <c r="J50" s="5"/>
    </row>
    <row r="51" s="1" customFormat="1" customHeight="1" spans="1:10">
      <c r="A51" s="12">
        <v>49</v>
      </c>
      <c r="B51" s="13" t="s">
        <v>90</v>
      </c>
      <c r="C51" s="14"/>
      <c r="D51" s="14" t="s">
        <v>19</v>
      </c>
      <c r="E51" s="15">
        <v>13</v>
      </c>
      <c r="F51" s="16">
        <v>35</v>
      </c>
      <c r="G51" s="15">
        <f t="shared" si="0"/>
        <v>455</v>
      </c>
      <c r="I51" s="5"/>
      <c r="J51" s="5"/>
    </row>
    <row r="52" s="1" customFormat="1" customHeight="1" spans="1:10">
      <c r="A52" s="12">
        <v>50</v>
      </c>
      <c r="B52" s="13" t="s">
        <v>91</v>
      </c>
      <c r="C52" s="15" t="s">
        <v>92</v>
      </c>
      <c r="D52" s="13" t="s">
        <v>70</v>
      </c>
      <c r="E52" s="15">
        <v>11</v>
      </c>
      <c r="F52" s="18">
        <v>35</v>
      </c>
      <c r="G52" s="15">
        <f t="shared" si="0"/>
        <v>385</v>
      </c>
      <c r="I52" s="5"/>
      <c r="J52" s="5"/>
    </row>
    <row r="53" s="1" customFormat="1" customHeight="1" spans="1:10">
      <c r="A53" s="12">
        <v>51</v>
      </c>
      <c r="B53" s="13" t="s">
        <v>91</v>
      </c>
      <c r="C53" s="15" t="s">
        <v>93</v>
      </c>
      <c r="D53" s="13" t="s">
        <v>70</v>
      </c>
      <c r="E53" s="15">
        <v>12</v>
      </c>
      <c r="F53" s="18">
        <v>35</v>
      </c>
      <c r="G53" s="15">
        <f t="shared" si="0"/>
        <v>420</v>
      </c>
      <c r="I53" s="5"/>
      <c r="J53" s="5"/>
    </row>
    <row r="54" s="2" customFormat="1" customHeight="1" spans="1:12">
      <c r="A54" s="12">
        <v>52</v>
      </c>
      <c r="B54" s="13" t="s">
        <v>94</v>
      </c>
      <c r="C54" s="15" t="s">
        <v>95</v>
      </c>
      <c r="D54" s="13" t="s">
        <v>19</v>
      </c>
      <c r="E54" s="15">
        <v>13</v>
      </c>
      <c r="F54" s="18">
        <v>35</v>
      </c>
      <c r="G54" s="15">
        <f t="shared" si="0"/>
        <v>455</v>
      </c>
      <c r="I54" s="31"/>
      <c r="J54" s="31"/>
      <c r="L54" s="1"/>
    </row>
    <row r="55" s="2" customFormat="1" customHeight="1" spans="1:12">
      <c r="A55" s="12">
        <v>53</v>
      </c>
      <c r="B55" s="13" t="s">
        <v>96</v>
      </c>
      <c r="C55" s="14"/>
      <c r="D55" s="14" t="s">
        <v>24</v>
      </c>
      <c r="E55" s="15">
        <v>10</v>
      </c>
      <c r="F55" s="16">
        <v>35</v>
      </c>
      <c r="G55" s="15">
        <f t="shared" si="0"/>
        <v>350</v>
      </c>
      <c r="I55" s="31"/>
      <c r="J55" s="31"/>
      <c r="L55" s="1"/>
    </row>
    <row r="56" s="2" customFormat="1" customHeight="1" spans="1:12">
      <c r="A56" s="12">
        <v>54</v>
      </c>
      <c r="B56" s="13" t="s">
        <v>97</v>
      </c>
      <c r="C56" s="14"/>
      <c r="D56" s="14" t="s">
        <v>24</v>
      </c>
      <c r="E56" s="15">
        <v>20</v>
      </c>
      <c r="F56" s="16">
        <v>13</v>
      </c>
      <c r="G56" s="15">
        <f t="shared" si="0"/>
        <v>260</v>
      </c>
      <c r="I56" s="31"/>
      <c r="J56" s="31"/>
      <c r="L56" s="1"/>
    </row>
    <row r="57" s="2" customFormat="1" customHeight="1" spans="1:12">
      <c r="A57" s="12">
        <v>55</v>
      </c>
      <c r="B57" s="13" t="s">
        <v>98</v>
      </c>
      <c r="C57" s="14"/>
      <c r="D57" s="14" t="s">
        <v>10</v>
      </c>
      <c r="E57" s="15">
        <v>5</v>
      </c>
      <c r="F57" s="16">
        <v>28</v>
      </c>
      <c r="G57" s="15">
        <f t="shared" si="0"/>
        <v>140</v>
      </c>
      <c r="I57" s="31"/>
      <c r="J57" s="31"/>
      <c r="L57" s="1"/>
    </row>
    <row r="58" s="1" customFormat="1" customHeight="1" spans="1:10">
      <c r="A58" s="12">
        <v>56</v>
      </c>
      <c r="B58" s="13" t="s">
        <v>99</v>
      </c>
      <c r="C58" s="14"/>
      <c r="D58" s="14" t="s">
        <v>100</v>
      </c>
      <c r="E58" s="15">
        <v>20</v>
      </c>
      <c r="F58" s="16">
        <v>20</v>
      </c>
      <c r="G58" s="15">
        <f t="shared" si="0"/>
        <v>400</v>
      </c>
      <c r="I58" s="5"/>
      <c r="J58" s="5"/>
    </row>
    <row r="59" s="1" customFormat="1" customHeight="1" spans="1:10">
      <c r="A59" s="12">
        <v>57</v>
      </c>
      <c r="B59" s="19" t="s">
        <v>101</v>
      </c>
      <c r="C59" s="15" t="s">
        <v>102</v>
      </c>
      <c r="D59" s="15" t="s">
        <v>100</v>
      </c>
      <c r="E59" s="15">
        <v>20</v>
      </c>
      <c r="F59" s="18">
        <v>20</v>
      </c>
      <c r="G59" s="15">
        <f t="shared" si="0"/>
        <v>400</v>
      </c>
      <c r="I59" s="5"/>
      <c r="J59" s="5"/>
    </row>
    <row r="60" s="1" customFormat="1" customHeight="1" spans="1:10">
      <c r="A60" s="12">
        <v>58</v>
      </c>
      <c r="B60" s="19" t="s">
        <v>101</v>
      </c>
      <c r="C60" s="15" t="s">
        <v>102</v>
      </c>
      <c r="D60" s="15" t="s">
        <v>100</v>
      </c>
      <c r="E60" s="15">
        <v>20</v>
      </c>
      <c r="F60" s="18">
        <v>10</v>
      </c>
      <c r="G60" s="15">
        <f t="shared" si="0"/>
        <v>200</v>
      </c>
      <c r="I60" s="5"/>
      <c r="J60" s="5"/>
    </row>
    <row r="61" s="1" customFormat="1" customHeight="1" spans="1:10">
      <c r="A61" s="12">
        <v>59</v>
      </c>
      <c r="B61" s="30" t="s">
        <v>103</v>
      </c>
      <c r="C61" s="15"/>
      <c r="D61" s="13" t="s">
        <v>43</v>
      </c>
      <c r="E61" s="15">
        <v>20</v>
      </c>
      <c r="F61" s="18">
        <v>25</v>
      </c>
      <c r="G61" s="15">
        <f t="shared" si="0"/>
        <v>500</v>
      </c>
      <c r="I61" s="5"/>
      <c r="J61" s="5"/>
    </row>
    <row r="62" s="1" customFormat="1" customHeight="1" spans="1:10">
      <c r="A62" s="12">
        <v>60</v>
      </c>
      <c r="B62" s="13" t="s">
        <v>104</v>
      </c>
      <c r="C62" s="13"/>
      <c r="D62" s="13" t="s">
        <v>105</v>
      </c>
      <c r="E62" s="15">
        <v>20</v>
      </c>
      <c r="F62" s="18">
        <v>12</v>
      </c>
      <c r="G62" s="15">
        <f t="shared" si="0"/>
        <v>240</v>
      </c>
      <c r="I62" s="5"/>
      <c r="J62" s="5"/>
    </row>
    <row r="63" s="2" customFormat="1" customHeight="1" spans="1:12">
      <c r="A63" s="12">
        <v>61</v>
      </c>
      <c r="B63" s="13" t="s">
        <v>106</v>
      </c>
      <c r="C63" s="14" t="s">
        <v>107</v>
      </c>
      <c r="D63" s="14" t="s">
        <v>73</v>
      </c>
      <c r="E63" s="15">
        <v>20</v>
      </c>
      <c r="F63" s="16">
        <v>25</v>
      </c>
      <c r="G63" s="15">
        <f t="shared" si="0"/>
        <v>500</v>
      </c>
      <c r="I63" s="31"/>
      <c r="J63" s="31"/>
      <c r="L63" s="1"/>
    </row>
    <row r="64" s="1" customFormat="1" customHeight="1" spans="1:10">
      <c r="A64" s="12">
        <v>62</v>
      </c>
      <c r="B64" s="13" t="s">
        <v>108</v>
      </c>
      <c r="C64" s="14" t="s">
        <v>109</v>
      </c>
      <c r="D64" s="14" t="s">
        <v>10</v>
      </c>
      <c r="E64" s="15">
        <v>3</v>
      </c>
      <c r="F64" s="16">
        <v>200</v>
      </c>
      <c r="G64" s="15">
        <f t="shared" si="0"/>
        <v>600</v>
      </c>
      <c r="I64" s="5"/>
      <c r="J64" s="5"/>
    </row>
    <row r="65" s="1" customFormat="1" customHeight="1" spans="1:10">
      <c r="A65" s="12">
        <v>63</v>
      </c>
      <c r="B65" s="13" t="s">
        <v>110</v>
      </c>
      <c r="C65" s="23" t="s">
        <v>107</v>
      </c>
      <c r="D65" s="14" t="s">
        <v>73</v>
      </c>
      <c r="E65" s="15">
        <v>40</v>
      </c>
      <c r="F65" s="16">
        <v>25</v>
      </c>
      <c r="G65" s="15">
        <f t="shared" si="0"/>
        <v>1000</v>
      </c>
      <c r="I65" s="5"/>
      <c r="J65" s="5"/>
    </row>
    <row r="66" s="1" customFormat="1" customHeight="1" spans="1:10">
      <c r="A66" s="12">
        <v>64</v>
      </c>
      <c r="B66" s="13" t="s">
        <v>111</v>
      </c>
      <c r="C66" s="14"/>
      <c r="D66" s="14" t="s">
        <v>112</v>
      </c>
      <c r="E66" s="15">
        <v>20</v>
      </c>
      <c r="F66" s="16">
        <v>35</v>
      </c>
      <c r="G66" s="15">
        <f t="shared" si="0"/>
        <v>700</v>
      </c>
      <c r="I66" s="5"/>
      <c r="J66" s="5"/>
    </row>
    <row r="67" s="1" customFormat="1" customHeight="1" spans="1:10">
      <c r="A67" s="12">
        <v>65</v>
      </c>
      <c r="B67" s="13" t="s">
        <v>113</v>
      </c>
      <c r="C67" s="26" t="s">
        <v>49</v>
      </c>
      <c r="D67" s="13" t="s">
        <v>50</v>
      </c>
      <c r="E67" s="15">
        <v>500</v>
      </c>
      <c r="F67" s="18">
        <v>1.85</v>
      </c>
      <c r="G67" s="15">
        <f t="shared" si="0"/>
        <v>925</v>
      </c>
      <c r="I67" s="5"/>
      <c r="J67" s="5"/>
    </row>
    <row r="68" s="1" customFormat="1" ht="30" customHeight="1" spans="1:10">
      <c r="A68" s="12">
        <v>66</v>
      </c>
      <c r="B68" s="13" t="s">
        <v>113</v>
      </c>
      <c r="C68" s="15" t="s">
        <v>63</v>
      </c>
      <c r="D68" s="13" t="s">
        <v>50</v>
      </c>
      <c r="E68" s="15">
        <v>2000</v>
      </c>
      <c r="F68" s="18">
        <v>1.7</v>
      </c>
      <c r="G68" s="15">
        <f t="shared" ref="G68:G131" si="1">E68*F68</f>
        <v>3400</v>
      </c>
      <c r="I68" s="5"/>
      <c r="J68" s="5"/>
    </row>
    <row r="69" s="2" customFormat="1" customHeight="1" spans="1:12">
      <c r="A69" s="12">
        <v>67</v>
      </c>
      <c r="B69" s="13" t="s">
        <v>114</v>
      </c>
      <c r="C69" s="15" t="s">
        <v>115</v>
      </c>
      <c r="D69" s="13" t="s">
        <v>50</v>
      </c>
      <c r="E69" s="15">
        <v>6</v>
      </c>
      <c r="F69" s="18">
        <v>78</v>
      </c>
      <c r="G69" s="15">
        <f t="shared" si="1"/>
        <v>468</v>
      </c>
      <c r="I69" s="31"/>
      <c r="J69" s="31"/>
      <c r="L69" s="1"/>
    </row>
    <row r="70" s="2" customFormat="1" customHeight="1" spans="1:12">
      <c r="A70" s="12">
        <v>68</v>
      </c>
      <c r="B70" s="13" t="s">
        <v>116</v>
      </c>
      <c r="C70" s="15" t="s">
        <v>117</v>
      </c>
      <c r="D70" s="13" t="s">
        <v>10</v>
      </c>
      <c r="E70" s="15">
        <v>20</v>
      </c>
      <c r="F70" s="18">
        <v>18</v>
      </c>
      <c r="G70" s="15">
        <f t="shared" si="1"/>
        <v>360</v>
      </c>
      <c r="I70" s="31"/>
      <c r="J70" s="31"/>
      <c r="L70" s="1"/>
    </row>
    <row r="71" s="1" customFormat="1" customHeight="1" spans="1:10">
      <c r="A71" s="12">
        <v>69</v>
      </c>
      <c r="B71" s="13" t="s">
        <v>118</v>
      </c>
      <c r="C71" s="14"/>
      <c r="D71" s="14" t="s">
        <v>100</v>
      </c>
      <c r="E71" s="15">
        <v>20</v>
      </c>
      <c r="F71" s="16">
        <v>25</v>
      </c>
      <c r="G71" s="15">
        <f t="shared" si="1"/>
        <v>500</v>
      </c>
      <c r="I71" s="5"/>
      <c r="J71" s="5"/>
    </row>
    <row r="72" s="1" customFormat="1" customHeight="1" spans="1:10">
      <c r="A72" s="12">
        <v>70</v>
      </c>
      <c r="B72" s="17" t="s">
        <v>119</v>
      </c>
      <c r="C72" s="14"/>
      <c r="D72" s="14" t="s">
        <v>15</v>
      </c>
      <c r="E72" s="15">
        <v>7</v>
      </c>
      <c r="F72" s="16">
        <v>75</v>
      </c>
      <c r="G72" s="15">
        <f t="shared" si="1"/>
        <v>525</v>
      </c>
      <c r="I72" s="5"/>
      <c r="J72" s="5"/>
    </row>
    <row r="73" s="1" customFormat="1" customHeight="1" spans="1:10">
      <c r="A73" s="12">
        <v>71</v>
      </c>
      <c r="B73" s="13" t="s">
        <v>120</v>
      </c>
      <c r="C73" s="14"/>
      <c r="D73" s="14" t="s">
        <v>43</v>
      </c>
      <c r="E73" s="15">
        <v>20</v>
      </c>
      <c r="F73" s="16">
        <v>45</v>
      </c>
      <c r="G73" s="15">
        <f t="shared" si="1"/>
        <v>900</v>
      </c>
      <c r="I73" s="5"/>
      <c r="J73" s="5"/>
    </row>
    <row r="74" s="1" customFormat="1" customHeight="1" spans="1:10">
      <c r="A74" s="12">
        <v>72</v>
      </c>
      <c r="B74" s="13" t="s">
        <v>121</v>
      </c>
      <c r="C74" s="21"/>
      <c r="D74" s="13" t="s">
        <v>122</v>
      </c>
      <c r="E74" s="15">
        <v>20</v>
      </c>
      <c r="F74" s="18">
        <v>15</v>
      </c>
      <c r="G74" s="15">
        <f t="shared" si="1"/>
        <v>300</v>
      </c>
      <c r="I74" s="5"/>
      <c r="J74" s="5"/>
    </row>
    <row r="75" s="1" customFormat="1" customHeight="1" spans="1:10">
      <c r="A75" s="12">
        <v>73</v>
      </c>
      <c r="B75" s="19" t="s">
        <v>123</v>
      </c>
      <c r="C75" s="15" t="s">
        <v>124</v>
      </c>
      <c r="D75" s="19" t="s">
        <v>43</v>
      </c>
      <c r="E75" s="15">
        <v>20</v>
      </c>
      <c r="F75" s="18">
        <v>18</v>
      </c>
      <c r="G75" s="15">
        <f t="shared" si="1"/>
        <v>360</v>
      </c>
      <c r="I75" s="5"/>
      <c r="J75" s="5"/>
    </row>
    <row r="76" s="1" customFormat="1" customHeight="1" spans="1:10">
      <c r="A76" s="12">
        <v>74</v>
      </c>
      <c r="B76" s="13" t="s">
        <v>125</v>
      </c>
      <c r="C76" s="20"/>
      <c r="D76" s="13" t="s">
        <v>39</v>
      </c>
      <c r="E76" s="15">
        <v>20</v>
      </c>
      <c r="F76" s="18">
        <v>15</v>
      </c>
      <c r="G76" s="15">
        <f t="shared" si="1"/>
        <v>300</v>
      </c>
      <c r="I76" s="5"/>
      <c r="J76" s="5"/>
    </row>
    <row r="77" s="1" customFormat="1" customHeight="1" spans="1:14">
      <c r="A77" s="12">
        <v>75</v>
      </c>
      <c r="B77" s="19" t="s">
        <v>126</v>
      </c>
      <c r="C77" s="15" t="s">
        <v>127</v>
      </c>
      <c r="D77" s="19" t="s">
        <v>15</v>
      </c>
      <c r="E77" s="15">
        <v>10</v>
      </c>
      <c r="F77" s="18">
        <v>375</v>
      </c>
      <c r="G77" s="15">
        <f t="shared" si="1"/>
        <v>3750</v>
      </c>
      <c r="I77" s="5"/>
      <c r="J77" s="5"/>
      <c r="N77" s="3"/>
    </row>
    <row r="78" s="1" customFormat="1" customHeight="1" spans="1:14">
      <c r="A78" s="12">
        <v>76</v>
      </c>
      <c r="B78" s="19" t="s">
        <v>128</v>
      </c>
      <c r="C78" s="15" t="s">
        <v>129</v>
      </c>
      <c r="D78" s="19" t="s">
        <v>43</v>
      </c>
      <c r="E78" s="15">
        <v>20</v>
      </c>
      <c r="F78" s="18">
        <v>5</v>
      </c>
      <c r="G78" s="15">
        <f t="shared" si="1"/>
        <v>100</v>
      </c>
      <c r="I78" s="5"/>
      <c r="J78" s="5"/>
      <c r="N78" s="3"/>
    </row>
    <row r="79" s="1" customFormat="1" customHeight="1" spans="1:14">
      <c r="A79" s="12">
        <v>77</v>
      </c>
      <c r="B79" s="13" t="s">
        <v>130</v>
      </c>
      <c r="C79" s="13" t="s">
        <v>131</v>
      </c>
      <c r="D79" s="13" t="s">
        <v>10</v>
      </c>
      <c r="E79" s="15">
        <v>2</v>
      </c>
      <c r="F79" s="18">
        <v>550</v>
      </c>
      <c r="G79" s="15">
        <f t="shared" si="1"/>
        <v>1100</v>
      </c>
      <c r="I79" s="5"/>
      <c r="J79" s="5"/>
      <c r="N79" s="3"/>
    </row>
    <row r="80" s="2" customFormat="1" customHeight="1" spans="1:14">
      <c r="A80" s="12">
        <v>78</v>
      </c>
      <c r="B80" s="13" t="s">
        <v>130</v>
      </c>
      <c r="C80" s="13" t="s">
        <v>132</v>
      </c>
      <c r="D80" s="13" t="s">
        <v>10</v>
      </c>
      <c r="E80" s="15">
        <v>1</v>
      </c>
      <c r="F80" s="18">
        <v>504.21</v>
      </c>
      <c r="G80" s="15">
        <f t="shared" si="1"/>
        <v>504.21</v>
      </c>
      <c r="I80" s="31"/>
      <c r="J80" s="31"/>
      <c r="L80" s="1"/>
      <c r="N80" s="3"/>
    </row>
    <row r="81" s="2" customFormat="1" customHeight="1" spans="1:14">
      <c r="A81" s="12">
        <v>79</v>
      </c>
      <c r="B81" s="13" t="s">
        <v>130</v>
      </c>
      <c r="C81" s="13" t="s">
        <v>133</v>
      </c>
      <c r="D81" s="13" t="s">
        <v>10</v>
      </c>
      <c r="E81" s="15">
        <v>1</v>
      </c>
      <c r="F81" s="18">
        <v>797.48</v>
      </c>
      <c r="G81" s="15">
        <f t="shared" si="1"/>
        <v>797.48</v>
      </c>
      <c r="I81" s="31"/>
      <c r="J81" s="31"/>
      <c r="L81" s="1"/>
      <c r="N81" s="3"/>
    </row>
    <row r="82" s="2" customFormat="1" customHeight="1" spans="1:14">
      <c r="A82" s="12">
        <v>80</v>
      </c>
      <c r="B82" s="13" t="s">
        <v>130</v>
      </c>
      <c r="C82" s="13" t="s">
        <v>131</v>
      </c>
      <c r="D82" s="13" t="s">
        <v>10</v>
      </c>
      <c r="E82" s="15">
        <v>1</v>
      </c>
      <c r="F82" s="18">
        <v>550</v>
      </c>
      <c r="G82" s="15">
        <f t="shared" si="1"/>
        <v>550</v>
      </c>
      <c r="I82" s="31"/>
      <c r="J82" s="31"/>
      <c r="L82" s="1"/>
      <c r="N82" s="3"/>
    </row>
    <row r="83" s="1" customFormat="1" customHeight="1" spans="1:10">
      <c r="A83" s="12">
        <v>81</v>
      </c>
      <c r="B83" s="13" t="s">
        <v>130</v>
      </c>
      <c r="C83" s="13" t="s">
        <v>134</v>
      </c>
      <c r="D83" s="13" t="s">
        <v>10</v>
      </c>
      <c r="E83" s="15">
        <v>1</v>
      </c>
      <c r="F83" s="18">
        <v>504.21</v>
      </c>
      <c r="G83" s="15">
        <f t="shared" si="1"/>
        <v>504.21</v>
      </c>
      <c r="I83" s="5"/>
      <c r="J83" s="5"/>
    </row>
    <row r="84" s="1" customFormat="1" ht="30" customHeight="1" spans="1:10">
      <c r="A84" s="12">
        <v>82</v>
      </c>
      <c r="B84" s="13" t="s">
        <v>130</v>
      </c>
      <c r="C84" s="13" t="s">
        <v>133</v>
      </c>
      <c r="D84" s="13" t="s">
        <v>10</v>
      </c>
      <c r="E84" s="15">
        <v>1</v>
      </c>
      <c r="F84" s="18">
        <v>797.48</v>
      </c>
      <c r="G84" s="15">
        <f t="shared" si="1"/>
        <v>797.48</v>
      </c>
      <c r="I84" s="5"/>
      <c r="J84" s="5"/>
    </row>
    <row r="85" s="1" customFormat="1" customHeight="1" spans="1:10">
      <c r="A85" s="12">
        <v>83</v>
      </c>
      <c r="B85" s="13" t="s">
        <v>135</v>
      </c>
      <c r="C85" s="15" t="s">
        <v>63</v>
      </c>
      <c r="D85" s="13" t="s">
        <v>10</v>
      </c>
      <c r="E85" s="15">
        <v>20</v>
      </c>
      <c r="F85" s="18">
        <v>0.8</v>
      </c>
      <c r="G85" s="15">
        <f t="shared" si="1"/>
        <v>16</v>
      </c>
      <c r="I85" s="5"/>
      <c r="J85" s="5"/>
    </row>
    <row r="86" s="1" customFormat="1" customHeight="1" spans="1:10">
      <c r="A86" s="12">
        <v>84</v>
      </c>
      <c r="B86" s="30" t="s">
        <v>136</v>
      </c>
      <c r="C86" s="30"/>
      <c r="D86" s="30" t="s">
        <v>137</v>
      </c>
      <c r="E86" s="15">
        <v>100</v>
      </c>
      <c r="F86" s="4">
        <v>30</v>
      </c>
      <c r="G86" s="15">
        <f t="shared" si="1"/>
        <v>3000</v>
      </c>
      <c r="I86" s="5"/>
      <c r="J86" s="5"/>
    </row>
    <row r="87" s="1" customFormat="1" customHeight="1" spans="1:10">
      <c r="A87" s="12">
        <v>85</v>
      </c>
      <c r="B87" s="13" t="s">
        <v>138</v>
      </c>
      <c r="C87" s="15" t="s">
        <v>139</v>
      </c>
      <c r="D87" s="13" t="s">
        <v>140</v>
      </c>
      <c r="E87" s="15">
        <v>20</v>
      </c>
      <c r="F87" s="18">
        <v>25</v>
      </c>
      <c r="G87" s="15">
        <f t="shared" si="1"/>
        <v>500</v>
      </c>
      <c r="I87" s="5"/>
      <c r="J87" s="5"/>
    </row>
    <row r="88" s="1" customFormat="1" customHeight="1" spans="1:10">
      <c r="A88" s="12">
        <v>86</v>
      </c>
      <c r="B88" s="13" t="s">
        <v>141</v>
      </c>
      <c r="C88" s="13" t="s">
        <v>142</v>
      </c>
      <c r="D88" s="13" t="s">
        <v>50</v>
      </c>
      <c r="E88" s="15">
        <v>16</v>
      </c>
      <c r="F88" s="18">
        <v>48</v>
      </c>
      <c r="G88" s="15">
        <f t="shared" si="1"/>
        <v>768</v>
      </c>
      <c r="I88" s="5"/>
      <c r="J88" s="5"/>
    </row>
    <row r="89" s="1" customFormat="1" customHeight="1" spans="1:10">
      <c r="A89" s="12">
        <v>87</v>
      </c>
      <c r="B89" s="13" t="s">
        <v>143</v>
      </c>
      <c r="C89" s="13" t="s">
        <v>115</v>
      </c>
      <c r="D89" s="13" t="s">
        <v>50</v>
      </c>
      <c r="E89" s="15">
        <v>20</v>
      </c>
      <c r="F89" s="18">
        <v>28</v>
      </c>
      <c r="G89" s="15">
        <f t="shared" si="1"/>
        <v>560</v>
      </c>
      <c r="I89" s="5"/>
      <c r="J89" s="5"/>
    </row>
    <row r="90" s="1" customFormat="1" customHeight="1" spans="1:10">
      <c r="A90" s="12">
        <v>88</v>
      </c>
      <c r="B90" s="30" t="s">
        <v>144</v>
      </c>
      <c r="C90" s="15" t="s">
        <v>145</v>
      </c>
      <c r="D90" s="30" t="s">
        <v>100</v>
      </c>
      <c r="E90" s="15">
        <v>14</v>
      </c>
      <c r="F90" s="32">
        <v>95</v>
      </c>
      <c r="G90" s="15">
        <f t="shared" si="1"/>
        <v>1330</v>
      </c>
      <c r="I90" s="5"/>
      <c r="J90" s="5"/>
    </row>
    <row r="91" s="1" customFormat="1" customHeight="1" spans="1:10">
      <c r="A91" s="12">
        <v>89</v>
      </c>
      <c r="B91" s="13" t="s">
        <v>146</v>
      </c>
      <c r="C91" s="14"/>
      <c r="D91" s="14" t="s">
        <v>19</v>
      </c>
      <c r="E91" s="15">
        <v>20</v>
      </c>
      <c r="F91" s="16">
        <v>8</v>
      </c>
      <c r="G91" s="15">
        <f t="shared" si="1"/>
        <v>160</v>
      </c>
      <c r="I91" s="5"/>
      <c r="J91" s="5"/>
    </row>
    <row r="92" s="1" customFormat="1" customHeight="1" spans="1:10">
      <c r="A92" s="12">
        <v>90</v>
      </c>
      <c r="B92" s="13" t="s">
        <v>147</v>
      </c>
      <c r="C92" s="14"/>
      <c r="D92" s="14" t="s">
        <v>10</v>
      </c>
      <c r="E92" s="15">
        <v>5</v>
      </c>
      <c r="F92" s="16">
        <v>90</v>
      </c>
      <c r="G92" s="15">
        <f t="shared" si="1"/>
        <v>450</v>
      </c>
      <c r="I92" s="5"/>
      <c r="J92" s="5"/>
    </row>
    <row r="93" s="1" customFormat="1" customHeight="1" spans="1:10">
      <c r="A93" s="12">
        <v>91</v>
      </c>
      <c r="B93" s="13" t="s">
        <v>148</v>
      </c>
      <c r="C93" s="15" t="s">
        <v>63</v>
      </c>
      <c r="D93" s="13" t="s">
        <v>24</v>
      </c>
      <c r="E93" s="15">
        <v>20</v>
      </c>
      <c r="F93" s="18">
        <v>18</v>
      </c>
      <c r="G93" s="15">
        <f t="shared" si="1"/>
        <v>360</v>
      </c>
      <c r="I93" s="5"/>
      <c r="J93" s="5"/>
    </row>
    <row r="94" s="1" customFormat="1" customHeight="1" spans="1:10">
      <c r="A94" s="12">
        <v>92</v>
      </c>
      <c r="B94" s="13" t="s">
        <v>149</v>
      </c>
      <c r="C94" s="15" t="s">
        <v>150</v>
      </c>
      <c r="D94" s="13" t="s">
        <v>10</v>
      </c>
      <c r="E94" s="15">
        <v>12</v>
      </c>
      <c r="F94" s="18">
        <v>85</v>
      </c>
      <c r="G94" s="15">
        <f t="shared" si="1"/>
        <v>1020</v>
      </c>
      <c r="I94" s="5"/>
      <c r="J94" s="5"/>
    </row>
    <row r="95" s="1" customFormat="1" customHeight="1" spans="1:10">
      <c r="A95" s="12">
        <v>93</v>
      </c>
      <c r="B95" s="13" t="s">
        <v>149</v>
      </c>
      <c r="C95" s="15" t="s">
        <v>151</v>
      </c>
      <c r="D95" s="13" t="s">
        <v>152</v>
      </c>
      <c r="E95" s="15">
        <v>13</v>
      </c>
      <c r="F95" s="18">
        <v>65</v>
      </c>
      <c r="G95" s="15">
        <f t="shared" si="1"/>
        <v>845</v>
      </c>
      <c r="I95" s="5"/>
      <c r="J95" s="5"/>
    </row>
    <row r="96" s="1" customFormat="1" customHeight="1" spans="1:10">
      <c r="A96" s="12">
        <v>94</v>
      </c>
      <c r="B96" s="13" t="s">
        <v>153</v>
      </c>
      <c r="C96" s="27"/>
      <c r="D96" s="14" t="s">
        <v>10</v>
      </c>
      <c r="E96" s="15">
        <v>20</v>
      </c>
      <c r="F96" s="16">
        <v>12</v>
      </c>
      <c r="G96" s="15">
        <f t="shared" si="1"/>
        <v>240</v>
      </c>
      <c r="I96" s="5"/>
      <c r="J96" s="5"/>
    </row>
    <row r="97" s="1" customFormat="1" customHeight="1" spans="1:10">
      <c r="A97" s="12">
        <v>95</v>
      </c>
      <c r="B97" s="13" t="s">
        <v>154</v>
      </c>
      <c r="C97" s="14"/>
      <c r="D97" s="14" t="s">
        <v>43</v>
      </c>
      <c r="E97" s="15">
        <v>20</v>
      </c>
      <c r="F97" s="16">
        <v>25</v>
      </c>
      <c r="G97" s="15">
        <f t="shared" si="1"/>
        <v>500</v>
      </c>
      <c r="I97" s="5"/>
      <c r="J97" s="5"/>
    </row>
    <row r="98" s="1" customFormat="1" customHeight="1" spans="1:10">
      <c r="A98" s="12">
        <v>96</v>
      </c>
      <c r="B98" s="13" t="s">
        <v>155</v>
      </c>
      <c r="C98" s="14"/>
      <c r="D98" s="14" t="s">
        <v>43</v>
      </c>
      <c r="E98" s="15">
        <v>2</v>
      </c>
      <c r="F98" s="16">
        <v>95</v>
      </c>
      <c r="G98" s="15">
        <f t="shared" si="1"/>
        <v>190</v>
      </c>
      <c r="I98" s="5"/>
      <c r="J98" s="5"/>
    </row>
    <row r="99" s="2" customFormat="1" customHeight="1" spans="1:12">
      <c r="A99" s="12">
        <v>97</v>
      </c>
      <c r="B99" s="19" t="s">
        <v>156</v>
      </c>
      <c r="C99" s="15" t="s">
        <v>18</v>
      </c>
      <c r="D99" s="15" t="s">
        <v>19</v>
      </c>
      <c r="E99" s="15">
        <v>4</v>
      </c>
      <c r="F99" s="18">
        <v>45</v>
      </c>
      <c r="G99" s="15">
        <f t="shared" si="1"/>
        <v>180</v>
      </c>
      <c r="I99" s="31"/>
      <c r="J99" s="31"/>
      <c r="L99" s="1"/>
    </row>
    <row r="100" s="1" customFormat="1" customHeight="1" spans="1:10">
      <c r="A100" s="12">
        <v>98</v>
      </c>
      <c r="B100" s="13" t="s">
        <v>157</v>
      </c>
      <c r="C100" s="20" t="s">
        <v>63</v>
      </c>
      <c r="D100" s="15" t="s">
        <v>24</v>
      </c>
      <c r="E100" s="15">
        <v>20</v>
      </c>
      <c r="F100" s="18">
        <v>15</v>
      </c>
      <c r="G100" s="15">
        <f t="shared" si="1"/>
        <v>300</v>
      </c>
      <c r="I100" s="5"/>
      <c r="J100" s="5"/>
    </row>
    <row r="101" s="2" customFormat="1" customHeight="1" spans="1:12">
      <c r="A101" s="12">
        <v>99</v>
      </c>
      <c r="B101" s="13" t="s">
        <v>158</v>
      </c>
      <c r="C101" s="14"/>
      <c r="D101" s="14" t="s">
        <v>10</v>
      </c>
      <c r="E101" s="15">
        <v>20</v>
      </c>
      <c r="F101" s="16">
        <v>30</v>
      </c>
      <c r="G101" s="15">
        <f t="shared" si="1"/>
        <v>600</v>
      </c>
      <c r="I101" s="31"/>
      <c r="J101" s="31"/>
      <c r="L101" s="1"/>
    </row>
    <row r="102" s="1" customFormat="1" customHeight="1" spans="1:10">
      <c r="A102" s="12">
        <v>100</v>
      </c>
      <c r="B102" s="13" t="s">
        <v>159</v>
      </c>
      <c r="C102" s="26"/>
      <c r="D102" s="15" t="s">
        <v>140</v>
      </c>
      <c r="E102" s="15">
        <v>5</v>
      </c>
      <c r="F102" s="18">
        <v>48</v>
      </c>
      <c r="G102" s="15">
        <f t="shared" si="1"/>
        <v>240</v>
      </c>
      <c r="I102" s="5"/>
      <c r="J102" s="5"/>
    </row>
    <row r="103" s="1" customFormat="1" customHeight="1" spans="1:10">
      <c r="A103" s="12">
        <v>101</v>
      </c>
      <c r="B103" s="13" t="s">
        <v>159</v>
      </c>
      <c r="C103" s="14"/>
      <c r="D103" s="14" t="s">
        <v>160</v>
      </c>
      <c r="E103" s="15">
        <v>20</v>
      </c>
      <c r="F103" s="16">
        <v>24</v>
      </c>
      <c r="G103" s="15">
        <f t="shared" si="1"/>
        <v>480</v>
      </c>
      <c r="I103" s="5"/>
      <c r="J103" s="5"/>
    </row>
    <row r="104" s="1" customFormat="1" customHeight="1" spans="1:10">
      <c r="A104" s="12">
        <v>102</v>
      </c>
      <c r="B104" s="13" t="s">
        <v>161</v>
      </c>
      <c r="C104" s="14"/>
      <c r="D104" s="14" t="s">
        <v>10</v>
      </c>
      <c r="E104" s="15">
        <v>20</v>
      </c>
      <c r="F104" s="16">
        <v>10</v>
      </c>
      <c r="G104" s="15">
        <f t="shared" si="1"/>
        <v>200</v>
      </c>
      <c r="I104" s="5"/>
      <c r="J104" s="5"/>
    </row>
    <row r="105" s="1" customFormat="1" customHeight="1" spans="1:10">
      <c r="A105" s="12">
        <v>103</v>
      </c>
      <c r="B105" s="13" t="s">
        <v>162</v>
      </c>
      <c r="C105" s="14"/>
      <c r="D105" s="14" t="s">
        <v>160</v>
      </c>
      <c r="E105" s="15">
        <v>20</v>
      </c>
      <c r="F105" s="16">
        <v>12</v>
      </c>
      <c r="G105" s="15">
        <f t="shared" si="1"/>
        <v>240</v>
      </c>
      <c r="I105" s="5"/>
      <c r="J105" s="5"/>
    </row>
    <row r="106" s="1" customFormat="1" customHeight="1" spans="1:10">
      <c r="A106" s="12">
        <v>104</v>
      </c>
      <c r="B106" s="13" t="s">
        <v>163</v>
      </c>
      <c r="C106" s="15" t="s">
        <v>14</v>
      </c>
      <c r="D106" s="15" t="s">
        <v>19</v>
      </c>
      <c r="E106" s="15">
        <v>20</v>
      </c>
      <c r="F106" s="18">
        <v>15</v>
      </c>
      <c r="G106" s="15">
        <f t="shared" si="1"/>
        <v>300</v>
      </c>
      <c r="I106" s="5"/>
      <c r="J106" s="5"/>
    </row>
    <row r="107" s="1" customFormat="1" customHeight="1" spans="1:10">
      <c r="A107" s="12">
        <v>105</v>
      </c>
      <c r="B107" s="13" t="s">
        <v>163</v>
      </c>
      <c r="C107" s="14"/>
      <c r="D107" s="14" t="s">
        <v>19</v>
      </c>
      <c r="E107" s="15">
        <v>20</v>
      </c>
      <c r="F107" s="16">
        <v>10</v>
      </c>
      <c r="G107" s="15">
        <f t="shared" si="1"/>
        <v>200</v>
      </c>
      <c r="I107" s="5"/>
      <c r="J107" s="5"/>
    </row>
    <row r="108" s="1" customFormat="1" customHeight="1" spans="1:10">
      <c r="A108" s="12">
        <v>106</v>
      </c>
      <c r="B108" s="13" t="s">
        <v>164</v>
      </c>
      <c r="C108" s="15"/>
      <c r="D108" s="15" t="s">
        <v>10</v>
      </c>
      <c r="E108" s="15">
        <v>20</v>
      </c>
      <c r="F108" s="18">
        <v>3</v>
      </c>
      <c r="G108" s="15">
        <f t="shared" si="1"/>
        <v>60</v>
      </c>
      <c r="I108" s="5"/>
      <c r="J108" s="5"/>
    </row>
    <row r="109" s="1" customFormat="1" customHeight="1" spans="1:10">
      <c r="A109" s="12">
        <v>107</v>
      </c>
      <c r="B109" s="13" t="s">
        <v>165</v>
      </c>
      <c r="C109" s="14" t="s">
        <v>166</v>
      </c>
      <c r="D109" s="14" t="s">
        <v>73</v>
      </c>
      <c r="E109" s="15">
        <v>8</v>
      </c>
      <c r="F109" s="16">
        <v>135</v>
      </c>
      <c r="G109" s="15">
        <f t="shared" si="1"/>
        <v>1080</v>
      </c>
      <c r="I109" s="5"/>
      <c r="J109" s="5"/>
    </row>
    <row r="110" s="1" customFormat="1" customHeight="1" spans="1:10">
      <c r="A110" s="12">
        <v>108</v>
      </c>
      <c r="B110" s="13" t="s">
        <v>165</v>
      </c>
      <c r="C110" s="27" t="s">
        <v>167</v>
      </c>
      <c r="D110" s="14" t="s">
        <v>19</v>
      </c>
      <c r="E110" s="15">
        <v>20</v>
      </c>
      <c r="F110" s="16">
        <v>25</v>
      </c>
      <c r="G110" s="15">
        <f t="shared" si="1"/>
        <v>500</v>
      </c>
      <c r="I110" s="5"/>
      <c r="J110" s="5"/>
    </row>
    <row r="111" s="1" customFormat="1" customHeight="1" spans="1:10">
      <c r="A111" s="12">
        <v>109</v>
      </c>
      <c r="B111" s="13" t="s">
        <v>168</v>
      </c>
      <c r="C111" s="15" t="s">
        <v>169</v>
      </c>
      <c r="D111" s="15" t="s">
        <v>19</v>
      </c>
      <c r="E111" s="15">
        <v>20</v>
      </c>
      <c r="F111" s="18">
        <v>4.5</v>
      </c>
      <c r="G111" s="15">
        <f t="shared" si="1"/>
        <v>90</v>
      </c>
      <c r="I111" s="5"/>
      <c r="J111" s="5"/>
    </row>
    <row r="112" s="2" customFormat="1" customHeight="1" spans="1:12">
      <c r="A112" s="12">
        <v>110</v>
      </c>
      <c r="B112" s="13" t="s">
        <v>170</v>
      </c>
      <c r="C112" s="14" t="s">
        <v>80</v>
      </c>
      <c r="D112" s="14" t="s">
        <v>73</v>
      </c>
      <c r="E112" s="15">
        <v>9</v>
      </c>
      <c r="F112" s="16">
        <v>265</v>
      </c>
      <c r="G112" s="15">
        <f t="shared" si="1"/>
        <v>2385</v>
      </c>
      <c r="I112" s="31"/>
      <c r="J112" s="31"/>
      <c r="L112" s="1"/>
    </row>
    <row r="113" s="1" customFormat="1" customHeight="1" spans="1:10">
      <c r="A113" s="12">
        <v>111</v>
      </c>
      <c r="B113" s="13" t="s">
        <v>171</v>
      </c>
      <c r="C113" s="15" t="s">
        <v>172</v>
      </c>
      <c r="D113" s="13" t="s">
        <v>15</v>
      </c>
      <c r="E113" s="15">
        <v>20</v>
      </c>
      <c r="F113" s="4">
        <v>11</v>
      </c>
      <c r="G113" s="15">
        <f t="shared" si="1"/>
        <v>220</v>
      </c>
      <c r="I113" s="5"/>
      <c r="J113" s="5"/>
    </row>
    <row r="114" s="1" customFormat="1" customHeight="1" spans="1:10">
      <c r="A114" s="12">
        <v>112</v>
      </c>
      <c r="B114" s="17" t="s">
        <v>171</v>
      </c>
      <c r="C114" s="17" t="s">
        <v>173</v>
      </c>
      <c r="D114" s="17" t="s">
        <v>15</v>
      </c>
      <c r="E114" s="15">
        <v>20</v>
      </c>
      <c r="F114" s="16">
        <v>8.5</v>
      </c>
      <c r="G114" s="15">
        <f t="shared" si="1"/>
        <v>170</v>
      </c>
      <c r="I114" s="5"/>
      <c r="J114" s="5"/>
    </row>
    <row r="115" s="1" customFormat="1" customHeight="1" spans="1:10">
      <c r="A115" s="12">
        <v>113</v>
      </c>
      <c r="B115" s="13" t="s">
        <v>174</v>
      </c>
      <c r="C115" s="14" t="s">
        <v>175</v>
      </c>
      <c r="D115" s="14" t="s">
        <v>19</v>
      </c>
      <c r="E115" s="15">
        <v>20</v>
      </c>
      <c r="F115" s="16">
        <v>12</v>
      </c>
      <c r="G115" s="15">
        <f t="shared" si="1"/>
        <v>240</v>
      </c>
      <c r="I115" s="5"/>
      <c r="J115" s="5"/>
    </row>
    <row r="116" s="1" customFormat="1" customHeight="1" spans="1:10">
      <c r="A116" s="12">
        <v>114</v>
      </c>
      <c r="B116" s="13" t="s">
        <v>176</v>
      </c>
      <c r="C116" s="14" t="s">
        <v>177</v>
      </c>
      <c r="D116" s="14" t="s">
        <v>19</v>
      </c>
      <c r="E116" s="15">
        <v>20</v>
      </c>
      <c r="F116" s="16">
        <v>7</v>
      </c>
      <c r="G116" s="15">
        <f t="shared" si="1"/>
        <v>140</v>
      </c>
      <c r="I116" s="5"/>
      <c r="J116" s="5"/>
    </row>
    <row r="117" s="1" customFormat="1" customHeight="1" spans="1:10">
      <c r="A117" s="12">
        <v>115</v>
      </c>
      <c r="B117" s="13" t="s">
        <v>178</v>
      </c>
      <c r="C117" s="20"/>
      <c r="D117" s="15" t="s">
        <v>10</v>
      </c>
      <c r="E117" s="15">
        <v>10</v>
      </c>
      <c r="F117" s="18">
        <v>48</v>
      </c>
      <c r="G117" s="15">
        <f t="shared" si="1"/>
        <v>480</v>
      </c>
      <c r="I117" s="5"/>
      <c r="J117" s="5"/>
    </row>
    <row r="118" s="1" customFormat="1" customHeight="1" spans="1:10">
      <c r="A118" s="12">
        <v>116</v>
      </c>
      <c r="B118" s="13" t="s">
        <v>178</v>
      </c>
      <c r="C118" s="25"/>
      <c r="D118" s="14" t="s">
        <v>10</v>
      </c>
      <c r="E118" s="15">
        <v>10</v>
      </c>
      <c r="F118" s="16">
        <v>53</v>
      </c>
      <c r="G118" s="15">
        <f t="shared" si="1"/>
        <v>530</v>
      </c>
      <c r="I118" s="5"/>
      <c r="J118" s="5"/>
    </row>
    <row r="119" s="2" customFormat="1" customHeight="1" spans="1:12">
      <c r="A119" s="12">
        <v>117</v>
      </c>
      <c r="B119" s="13" t="s">
        <v>179</v>
      </c>
      <c r="C119" s="14"/>
      <c r="D119" s="14" t="s">
        <v>122</v>
      </c>
      <c r="E119" s="15">
        <v>20</v>
      </c>
      <c r="F119" s="16">
        <v>35</v>
      </c>
      <c r="G119" s="15">
        <f t="shared" si="1"/>
        <v>700</v>
      </c>
      <c r="I119" s="31"/>
      <c r="J119" s="31"/>
      <c r="L119" s="1"/>
    </row>
    <row r="120" s="1" customFormat="1" customHeight="1" spans="1:10">
      <c r="A120" s="12">
        <v>118</v>
      </c>
      <c r="B120" s="17" t="s">
        <v>180</v>
      </c>
      <c r="C120" s="14"/>
      <c r="D120" s="14" t="s">
        <v>137</v>
      </c>
      <c r="E120" s="15">
        <v>20</v>
      </c>
      <c r="F120" s="16">
        <v>16</v>
      </c>
      <c r="G120" s="15">
        <f t="shared" si="1"/>
        <v>320</v>
      </c>
      <c r="I120" s="5"/>
      <c r="J120" s="5"/>
    </row>
    <row r="121" s="1" customFormat="1" customHeight="1" spans="1:10">
      <c r="A121" s="12">
        <v>119</v>
      </c>
      <c r="B121" s="13" t="s">
        <v>181</v>
      </c>
      <c r="C121" s="14"/>
      <c r="D121" s="14" t="s">
        <v>19</v>
      </c>
      <c r="E121" s="15">
        <v>20</v>
      </c>
      <c r="F121" s="16">
        <v>12</v>
      </c>
      <c r="G121" s="15">
        <f t="shared" si="1"/>
        <v>240</v>
      </c>
      <c r="I121" s="5"/>
      <c r="J121" s="5"/>
    </row>
    <row r="122" s="2" customFormat="1" customHeight="1" spans="1:12">
      <c r="A122" s="12">
        <v>120</v>
      </c>
      <c r="B122" s="13" t="s">
        <v>182</v>
      </c>
      <c r="C122" s="15" t="s">
        <v>183</v>
      </c>
      <c r="D122" s="13" t="s">
        <v>10</v>
      </c>
      <c r="E122" s="15">
        <v>20</v>
      </c>
      <c r="F122" s="18">
        <v>15</v>
      </c>
      <c r="G122" s="15">
        <f t="shared" si="1"/>
        <v>300</v>
      </c>
      <c r="I122" s="31"/>
      <c r="J122" s="31"/>
      <c r="L122" s="1"/>
    </row>
    <row r="123" s="2" customFormat="1" customHeight="1" spans="1:12">
      <c r="A123" s="12">
        <v>121</v>
      </c>
      <c r="B123" s="13" t="s">
        <v>182</v>
      </c>
      <c r="C123" s="15" t="s">
        <v>184</v>
      </c>
      <c r="D123" s="13" t="s">
        <v>10</v>
      </c>
      <c r="E123" s="15">
        <v>20</v>
      </c>
      <c r="F123" s="18">
        <v>8.5</v>
      </c>
      <c r="G123" s="15">
        <f t="shared" si="1"/>
        <v>170</v>
      </c>
      <c r="I123" s="31"/>
      <c r="J123" s="31"/>
      <c r="L123" s="1"/>
    </row>
    <row r="124" s="1" customFormat="1" customHeight="1" spans="1:10">
      <c r="A124" s="12">
        <v>122</v>
      </c>
      <c r="B124" s="13" t="s">
        <v>182</v>
      </c>
      <c r="C124" s="15" t="s">
        <v>185</v>
      </c>
      <c r="D124" s="13" t="s">
        <v>10</v>
      </c>
      <c r="E124" s="15">
        <v>20</v>
      </c>
      <c r="F124" s="18">
        <v>10</v>
      </c>
      <c r="G124" s="15">
        <f t="shared" si="1"/>
        <v>200</v>
      </c>
      <c r="I124" s="5"/>
      <c r="J124" s="5"/>
    </row>
    <row r="125" customHeight="1" spans="1:16366">
      <c r="A125" s="12">
        <v>123</v>
      </c>
      <c r="B125" s="13" t="s">
        <v>186</v>
      </c>
      <c r="C125" s="13"/>
      <c r="D125" s="13" t="s">
        <v>24</v>
      </c>
      <c r="E125" s="15">
        <v>20</v>
      </c>
      <c r="F125" s="18">
        <v>30</v>
      </c>
      <c r="G125" s="15">
        <f t="shared" si="1"/>
        <v>600</v>
      </c>
      <c r="XEL125" s="1"/>
    </row>
    <row r="126" customHeight="1" spans="1:16366">
      <c r="A126" s="12">
        <v>124</v>
      </c>
      <c r="B126" s="13" t="s">
        <v>187</v>
      </c>
      <c r="C126" s="14" t="s">
        <v>188</v>
      </c>
      <c r="D126" s="14" t="s">
        <v>19</v>
      </c>
      <c r="E126" s="15">
        <v>20</v>
      </c>
      <c r="F126" s="16">
        <v>12</v>
      </c>
      <c r="G126" s="15">
        <f t="shared" si="1"/>
        <v>240</v>
      </c>
      <c r="XEL126" s="1"/>
    </row>
    <row r="127" customHeight="1" spans="1:16366">
      <c r="A127" s="12">
        <v>125</v>
      </c>
      <c r="B127" s="13" t="s">
        <v>189</v>
      </c>
      <c r="C127" s="14"/>
      <c r="D127" s="14" t="s">
        <v>10</v>
      </c>
      <c r="E127" s="15">
        <v>20</v>
      </c>
      <c r="F127" s="16">
        <v>35</v>
      </c>
      <c r="G127" s="15">
        <f t="shared" si="1"/>
        <v>700</v>
      </c>
      <c r="XEL127" s="1"/>
    </row>
    <row r="128" customHeight="1" spans="1:16366">
      <c r="A128" s="12">
        <v>126</v>
      </c>
      <c r="B128" s="13" t="s">
        <v>190</v>
      </c>
      <c r="C128" s="14"/>
      <c r="D128" s="14" t="s">
        <v>10</v>
      </c>
      <c r="E128" s="15">
        <v>20</v>
      </c>
      <c r="F128" s="16">
        <v>10</v>
      </c>
      <c r="G128" s="15">
        <f t="shared" si="1"/>
        <v>200</v>
      </c>
      <c r="XEL128" s="1"/>
    </row>
    <row r="129" customHeight="1" spans="1:16366">
      <c r="A129" s="12">
        <v>127</v>
      </c>
      <c r="B129" s="13" t="s">
        <v>191</v>
      </c>
      <c r="C129" s="15" t="s">
        <v>192</v>
      </c>
      <c r="D129" s="13" t="s">
        <v>137</v>
      </c>
      <c r="E129" s="15">
        <v>10</v>
      </c>
      <c r="F129" s="18">
        <v>45</v>
      </c>
      <c r="G129" s="15">
        <f t="shared" si="1"/>
        <v>450</v>
      </c>
      <c r="XEL129" s="1"/>
    </row>
    <row r="130" customHeight="1" spans="1:16366">
      <c r="A130" s="12">
        <v>128</v>
      </c>
      <c r="B130" s="13" t="s">
        <v>191</v>
      </c>
      <c r="C130" s="15" t="s">
        <v>193</v>
      </c>
      <c r="D130" s="13" t="s">
        <v>137</v>
      </c>
      <c r="E130" s="15">
        <v>10</v>
      </c>
      <c r="F130" s="18">
        <v>55</v>
      </c>
      <c r="G130" s="15">
        <f t="shared" si="1"/>
        <v>550</v>
      </c>
      <c r="XEL130" s="1"/>
    </row>
    <row r="131" customHeight="1" spans="1:16366">
      <c r="A131" s="12">
        <v>129</v>
      </c>
      <c r="B131" s="13" t="s">
        <v>194</v>
      </c>
      <c r="C131" s="13"/>
      <c r="D131" s="13" t="s">
        <v>10</v>
      </c>
      <c r="E131" s="15">
        <v>20</v>
      </c>
      <c r="F131" s="18">
        <v>45</v>
      </c>
      <c r="G131" s="15">
        <f t="shared" si="1"/>
        <v>900</v>
      </c>
      <c r="XEL131" s="1"/>
    </row>
    <row r="132" customHeight="1" spans="1:16366">
      <c r="A132" s="12">
        <v>130</v>
      </c>
      <c r="B132" s="13" t="s">
        <v>195</v>
      </c>
      <c r="C132" s="13" t="s">
        <v>196</v>
      </c>
      <c r="D132" s="13" t="s">
        <v>160</v>
      </c>
      <c r="E132" s="15">
        <v>20</v>
      </c>
      <c r="F132" s="18">
        <v>0.6</v>
      </c>
      <c r="G132" s="15">
        <f t="shared" ref="G132:G195" si="2">E132*F132</f>
        <v>12</v>
      </c>
      <c r="XEL132" s="1"/>
    </row>
    <row r="133" customHeight="1" spans="1:16366">
      <c r="A133" s="12">
        <v>131</v>
      </c>
      <c r="B133" s="30" t="s">
        <v>197</v>
      </c>
      <c r="C133" s="15" t="s">
        <v>63</v>
      </c>
      <c r="D133" s="15" t="s">
        <v>24</v>
      </c>
      <c r="E133" s="15">
        <v>20</v>
      </c>
      <c r="F133" s="18">
        <v>9</v>
      </c>
      <c r="G133" s="15">
        <f t="shared" si="2"/>
        <v>180</v>
      </c>
      <c r="XEL133" s="1"/>
    </row>
    <row r="134" customHeight="1" spans="1:16366">
      <c r="A134" s="12">
        <v>132</v>
      </c>
      <c r="B134" s="13" t="s">
        <v>198</v>
      </c>
      <c r="C134" s="14"/>
      <c r="D134" s="14" t="s">
        <v>10</v>
      </c>
      <c r="E134" s="15">
        <v>20</v>
      </c>
      <c r="F134" s="16">
        <v>9</v>
      </c>
      <c r="G134" s="15">
        <f t="shared" si="2"/>
        <v>180</v>
      </c>
      <c r="XEL134" s="1"/>
    </row>
    <row r="135" customHeight="1" spans="1:16366">
      <c r="A135" s="12">
        <v>133</v>
      </c>
      <c r="B135" s="13" t="s">
        <v>199</v>
      </c>
      <c r="C135" s="15" t="s">
        <v>200</v>
      </c>
      <c r="D135" s="13" t="s">
        <v>201</v>
      </c>
      <c r="E135" s="15">
        <v>20</v>
      </c>
      <c r="F135" s="18">
        <v>12</v>
      </c>
      <c r="G135" s="15">
        <f t="shared" si="2"/>
        <v>240</v>
      </c>
      <c r="XEL135" s="1"/>
    </row>
    <row r="136" customHeight="1" spans="1:16366">
      <c r="A136" s="12">
        <v>134</v>
      </c>
      <c r="B136" s="19" t="s">
        <v>202</v>
      </c>
      <c r="C136" s="15" t="s">
        <v>203</v>
      </c>
      <c r="D136" s="15" t="s">
        <v>10</v>
      </c>
      <c r="E136" s="15">
        <v>50</v>
      </c>
      <c r="F136" s="18">
        <v>7</v>
      </c>
      <c r="G136" s="15">
        <f t="shared" si="2"/>
        <v>350</v>
      </c>
      <c r="XEL136" s="1"/>
    </row>
    <row r="137" customHeight="1" spans="1:16366">
      <c r="A137" s="12">
        <v>135</v>
      </c>
      <c r="B137" s="13" t="s">
        <v>204</v>
      </c>
      <c r="C137" s="13" t="s">
        <v>205</v>
      </c>
      <c r="D137" s="13" t="s">
        <v>122</v>
      </c>
      <c r="E137" s="15">
        <v>20</v>
      </c>
      <c r="F137" s="18">
        <v>15</v>
      </c>
      <c r="G137" s="15">
        <f t="shared" si="2"/>
        <v>300</v>
      </c>
      <c r="XEL137" s="1"/>
    </row>
    <row r="138" customHeight="1" spans="1:16366">
      <c r="A138" s="12">
        <v>136</v>
      </c>
      <c r="B138" s="13" t="s">
        <v>204</v>
      </c>
      <c r="C138" s="13" t="s">
        <v>206</v>
      </c>
      <c r="D138" s="13" t="s">
        <v>122</v>
      </c>
      <c r="E138" s="15">
        <v>20</v>
      </c>
      <c r="F138" s="18">
        <v>25.5</v>
      </c>
      <c r="G138" s="15">
        <f t="shared" si="2"/>
        <v>510</v>
      </c>
      <c r="XEL138" s="1"/>
    </row>
    <row r="139" customHeight="1" spans="1:16366">
      <c r="A139" s="12">
        <v>137</v>
      </c>
      <c r="B139" s="13" t="s">
        <v>204</v>
      </c>
      <c r="C139" s="13" t="s">
        <v>207</v>
      </c>
      <c r="D139" s="13" t="s">
        <v>122</v>
      </c>
      <c r="E139" s="15">
        <v>20</v>
      </c>
      <c r="F139" s="18">
        <v>13.5</v>
      </c>
      <c r="G139" s="15">
        <f t="shared" si="2"/>
        <v>270</v>
      </c>
      <c r="XEL139" s="1"/>
    </row>
    <row r="140" customHeight="1" spans="1:16366">
      <c r="A140" s="12">
        <v>138</v>
      </c>
      <c r="B140" s="13" t="s">
        <v>204</v>
      </c>
      <c r="C140" s="15" t="s">
        <v>208</v>
      </c>
      <c r="D140" s="13" t="s">
        <v>122</v>
      </c>
      <c r="E140" s="15">
        <v>20</v>
      </c>
      <c r="F140" s="18">
        <v>6.8</v>
      </c>
      <c r="G140" s="15">
        <f t="shared" si="2"/>
        <v>136</v>
      </c>
      <c r="XEL140" s="1"/>
    </row>
    <row r="141" customHeight="1" spans="1:16366">
      <c r="A141" s="12">
        <v>139</v>
      </c>
      <c r="B141" s="13" t="s">
        <v>209</v>
      </c>
      <c r="C141" s="14"/>
      <c r="D141" s="14" t="s">
        <v>10</v>
      </c>
      <c r="E141" s="15">
        <v>6</v>
      </c>
      <c r="F141" s="16">
        <v>65</v>
      </c>
      <c r="G141" s="15">
        <f t="shared" si="2"/>
        <v>390</v>
      </c>
      <c r="XEL141" s="1"/>
    </row>
    <row r="142" customHeight="1" spans="1:16366">
      <c r="A142" s="12">
        <v>140</v>
      </c>
      <c r="B142" s="13" t="s">
        <v>210</v>
      </c>
      <c r="C142" s="15" t="s">
        <v>211</v>
      </c>
      <c r="D142" s="15" t="s">
        <v>19</v>
      </c>
      <c r="E142" s="15">
        <v>20</v>
      </c>
      <c r="F142" s="18">
        <v>12</v>
      </c>
      <c r="G142" s="15">
        <f t="shared" si="2"/>
        <v>240</v>
      </c>
      <c r="XEL142" s="1"/>
    </row>
    <row r="143" customHeight="1" spans="1:16366">
      <c r="A143" s="12">
        <v>141</v>
      </c>
      <c r="B143" s="13" t="s">
        <v>210</v>
      </c>
      <c r="C143" s="14" t="s">
        <v>212</v>
      </c>
      <c r="D143" s="14" t="s">
        <v>213</v>
      </c>
      <c r="E143" s="15">
        <v>4</v>
      </c>
      <c r="F143" s="16">
        <v>480</v>
      </c>
      <c r="G143" s="15">
        <f t="shared" si="2"/>
        <v>1920</v>
      </c>
      <c r="XEL143" s="1"/>
    </row>
    <row r="144" customHeight="1" spans="1:16366">
      <c r="A144" s="12">
        <v>142</v>
      </c>
      <c r="B144" s="13" t="s">
        <v>214</v>
      </c>
      <c r="C144" s="14"/>
      <c r="D144" s="14" t="s">
        <v>10</v>
      </c>
      <c r="E144" s="15">
        <v>20</v>
      </c>
      <c r="F144" s="16">
        <v>45</v>
      </c>
      <c r="G144" s="15">
        <f t="shared" si="2"/>
        <v>900</v>
      </c>
      <c r="XEL144" s="1"/>
    </row>
    <row r="145" customHeight="1" spans="1:16366">
      <c r="A145" s="12">
        <v>143</v>
      </c>
      <c r="B145" s="33" t="s">
        <v>215</v>
      </c>
      <c r="C145" s="33"/>
      <c r="D145" s="33" t="s">
        <v>216</v>
      </c>
      <c r="E145" s="15">
        <v>20</v>
      </c>
      <c r="F145" s="16">
        <v>6.5</v>
      </c>
      <c r="G145" s="15">
        <f t="shared" si="2"/>
        <v>130</v>
      </c>
      <c r="XEL145" s="1"/>
    </row>
    <row r="146" customHeight="1" spans="1:16366">
      <c r="A146" s="12">
        <v>144</v>
      </c>
      <c r="B146" s="13" t="s">
        <v>217</v>
      </c>
      <c r="C146" s="13" t="s">
        <v>218</v>
      </c>
      <c r="D146" s="13" t="s">
        <v>10</v>
      </c>
      <c r="E146" s="15">
        <v>20</v>
      </c>
      <c r="F146" s="18">
        <v>35</v>
      </c>
      <c r="G146" s="15">
        <f t="shared" si="2"/>
        <v>700</v>
      </c>
      <c r="XEL146" s="1"/>
    </row>
    <row r="147" customHeight="1" spans="1:16366">
      <c r="A147" s="12">
        <v>145</v>
      </c>
      <c r="B147" s="13" t="s">
        <v>219</v>
      </c>
      <c r="C147" s="14"/>
      <c r="D147" s="14" t="s">
        <v>122</v>
      </c>
      <c r="E147" s="15">
        <v>20</v>
      </c>
      <c r="F147" s="16">
        <v>26</v>
      </c>
      <c r="G147" s="15">
        <f t="shared" si="2"/>
        <v>520</v>
      </c>
      <c r="XEL147" s="1"/>
    </row>
    <row r="148" customHeight="1" spans="1:16366">
      <c r="A148" s="12">
        <v>146</v>
      </c>
      <c r="B148" s="13" t="s">
        <v>220</v>
      </c>
      <c r="C148" s="15"/>
      <c r="D148" s="13" t="s">
        <v>19</v>
      </c>
      <c r="E148" s="15">
        <v>20</v>
      </c>
      <c r="F148" s="18">
        <v>12</v>
      </c>
      <c r="G148" s="15">
        <f t="shared" si="2"/>
        <v>240</v>
      </c>
      <c r="XEL148" s="1"/>
    </row>
    <row r="149" customHeight="1" spans="1:16366">
      <c r="A149" s="12">
        <v>147</v>
      </c>
      <c r="B149" s="13" t="s">
        <v>221</v>
      </c>
      <c r="C149" s="15" t="s">
        <v>200</v>
      </c>
      <c r="D149" s="13" t="s">
        <v>19</v>
      </c>
      <c r="E149" s="15">
        <v>20</v>
      </c>
      <c r="F149" s="18">
        <v>15</v>
      </c>
      <c r="G149" s="15">
        <f t="shared" si="2"/>
        <v>300</v>
      </c>
      <c r="XEL149" s="1"/>
    </row>
    <row r="150" customHeight="1" spans="1:16366">
      <c r="A150" s="12">
        <v>148</v>
      </c>
      <c r="B150" s="13" t="s">
        <v>222</v>
      </c>
      <c r="C150" s="15"/>
      <c r="D150" s="13" t="s">
        <v>122</v>
      </c>
      <c r="E150" s="15">
        <v>20</v>
      </c>
      <c r="F150" s="18">
        <v>3</v>
      </c>
      <c r="G150" s="15">
        <f t="shared" si="2"/>
        <v>60</v>
      </c>
      <c r="XEL150" s="1"/>
    </row>
    <row r="151" customHeight="1" spans="1:16366">
      <c r="A151" s="12">
        <v>149</v>
      </c>
      <c r="B151" s="13" t="s">
        <v>222</v>
      </c>
      <c r="C151" s="15" t="s">
        <v>223</v>
      </c>
      <c r="D151" s="13" t="s">
        <v>122</v>
      </c>
      <c r="E151" s="15">
        <v>20</v>
      </c>
      <c r="F151" s="18">
        <v>4.5</v>
      </c>
      <c r="G151" s="15">
        <f t="shared" si="2"/>
        <v>90</v>
      </c>
      <c r="XEL151" s="1"/>
    </row>
    <row r="152" customHeight="1" spans="1:16366">
      <c r="A152" s="12">
        <v>150</v>
      </c>
      <c r="B152" s="13" t="s">
        <v>224</v>
      </c>
      <c r="C152" s="15" t="s">
        <v>63</v>
      </c>
      <c r="D152" s="13" t="s">
        <v>24</v>
      </c>
      <c r="E152" s="15">
        <v>20</v>
      </c>
      <c r="F152" s="18">
        <v>15</v>
      </c>
      <c r="G152" s="15">
        <f t="shared" si="2"/>
        <v>300</v>
      </c>
      <c r="XEL152" s="1"/>
    </row>
    <row r="153" customHeight="1" spans="1:16366">
      <c r="A153" s="12">
        <v>151</v>
      </c>
      <c r="B153" s="13" t="s">
        <v>225</v>
      </c>
      <c r="C153" s="15" t="s">
        <v>63</v>
      </c>
      <c r="D153" s="13" t="s">
        <v>24</v>
      </c>
      <c r="E153" s="15">
        <v>20</v>
      </c>
      <c r="F153" s="18">
        <v>5</v>
      </c>
      <c r="G153" s="15">
        <f t="shared" si="2"/>
        <v>100</v>
      </c>
      <c r="XEL153" s="1"/>
    </row>
    <row r="154" customHeight="1" spans="1:16366">
      <c r="A154" s="12">
        <v>152</v>
      </c>
      <c r="B154" s="13" t="s">
        <v>226</v>
      </c>
      <c r="C154" s="15" t="s">
        <v>63</v>
      </c>
      <c r="D154" s="15" t="s">
        <v>24</v>
      </c>
      <c r="E154" s="15">
        <v>20</v>
      </c>
      <c r="F154" s="18">
        <v>4.5</v>
      </c>
      <c r="G154" s="15">
        <f t="shared" si="2"/>
        <v>90</v>
      </c>
      <c r="XEL154" s="1"/>
    </row>
    <row r="155" customHeight="1" spans="1:16366">
      <c r="A155" s="12">
        <v>153</v>
      </c>
      <c r="B155" s="13" t="s">
        <v>227</v>
      </c>
      <c r="C155" s="13"/>
      <c r="D155" s="13" t="s">
        <v>50</v>
      </c>
      <c r="E155" s="15">
        <v>20</v>
      </c>
      <c r="F155" s="16">
        <v>2.5</v>
      </c>
      <c r="G155" s="15">
        <f t="shared" si="2"/>
        <v>50</v>
      </c>
      <c r="XEL155" s="1"/>
    </row>
    <row r="156" customHeight="1" spans="1:16366">
      <c r="A156" s="12">
        <v>154</v>
      </c>
      <c r="B156" s="19" t="s">
        <v>228</v>
      </c>
      <c r="C156" s="15" t="s">
        <v>229</v>
      </c>
      <c r="D156" s="15" t="s">
        <v>122</v>
      </c>
      <c r="E156" s="15">
        <v>20</v>
      </c>
      <c r="F156" s="18">
        <v>5</v>
      </c>
      <c r="G156" s="15">
        <f t="shared" si="2"/>
        <v>100</v>
      </c>
      <c r="XEL156" s="1"/>
    </row>
    <row r="157" customHeight="1" spans="1:16366">
      <c r="A157" s="12">
        <v>155</v>
      </c>
      <c r="B157" s="13" t="s">
        <v>230</v>
      </c>
      <c r="C157" s="13" t="s">
        <v>231</v>
      </c>
      <c r="D157" s="13" t="s">
        <v>24</v>
      </c>
      <c r="E157" s="15">
        <v>20</v>
      </c>
      <c r="F157" s="18">
        <v>20</v>
      </c>
      <c r="G157" s="15">
        <f t="shared" si="2"/>
        <v>400</v>
      </c>
      <c r="XEL157" s="1"/>
    </row>
    <row r="158" customHeight="1" spans="1:16366">
      <c r="A158" s="12">
        <v>156</v>
      </c>
      <c r="B158" s="13" t="s">
        <v>232</v>
      </c>
      <c r="C158" s="15" t="s">
        <v>63</v>
      </c>
      <c r="D158" s="15" t="s">
        <v>24</v>
      </c>
      <c r="E158" s="15">
        <v>20</v>
      </c>
      <c r="F158" s="18">
        <v>18</v>
      </c>
      <c r="G158" s="15">
        <f t="shared" si="2"/>
        <v>360</v>
      </c>
      <c r="XEL158" s="1"/>
    </row>
    <row r="159" customHeight="1" spans="1:16366">
      <c r="A159" s="12">
        <v>157</v>
      </c>
      <c r="B159" s="13" t="s">
        <v>233</v>
      </c>
      <c r="C159" s="15"/>
      <c r="D159" s="15" t="s">
        <v>137</v>
      </c>
      <c r="E159" s="15">
        <v>7</v>
      </c>
      <c r="F159" s="18">
        <v>75</v>
      </c>
      <c r="G159" s="15">
        <f t="shared" si="2"/>
        <v>525</v>
      </c>
      <c r="XEL159" s="1"/>
    </row>
    <row r="160" customHeight="1" spans="1:16366">
      <c r="A160" s="12">
        <v>158</v>
      </c>
      <c r="B160" s="13" t="s">
        <v>234</v>
      </c>
      <c r="C160" s="14"/>
      <c r="D160" s="14" t="s">
        <v>19</v>
      </c>
      <c r="E160" s="15">
        <v>20</v>
      </c>
      <c r="F160" s="16">
        <v>15</v>
      </c>
      <c r="G160" s="15">
        <f t="shared" si="2"/>
        <v>300</v>
      </c>
      <c r="XEL160" s="1"/>
    </row>
    <row r="161" customHeight="1" spans="1:16366">
      <c r="A161" s="12">
        <v>159</v>
      </c>
      <c r="B161" s="13" t="s">
        <v>235</v>
      </c>
      <c r="C161" s="13" t="s">
        <v>46</v>
      </c>
      <c r="D161" s="13" t="s">
        <v>10</v>
      </c>
      <c r="E161" s="15">
        <v>20</v>
      </c>
      <c r="F161" s="18">
        <v>20</v>
      </c>
      <c r="G161" s="15">
        <f t="shared" si="2"/>
        <v>400</v>
      </c>
      <c r="XEL161" s="1"/>
    </row>
    <row r="162" customHeight="1" spans="1:16366">
      <c r="A162" s="12">
        <v>160</v>
      </c>
      <c r="B162" s="13" t="s">
        <v>236</v>
      </c>
      <c r="C162" s="14"/>
      <c r="D162" s="14" t="s">
        <v>10</v>
      </c>
      <c r="E162" s="15">
        <v>20</v>
      </c>
      <c r="F162" s="16">
        <v>25</v>
      </c>
      <c r="G162" s="15">
        <f t="shared" si="2"/>
        <v>500</v>
      </c>
      <c r="XEL162" s="1"/>
    </row>
    <row r="163" customHeight="1" spans="1:16366">
      <c r="A163" s="12">
        <v>161</v>
      </c>
      <c r="B163" s="19" t="s">
        <v>237</v>
      </c>
      <c r="C163" s="15" t="s">
        <v>67</v>
      </c>
      <c r="D163" s="19" t="s">
        <v>10</v>
      </c>
      <c r="E163" s="15">
        <v>20</v>
      </c>
      <c r="F163" s="18">
        <v>7</v>
      </c>
      <c r="G163" s="15">
        <f t="shared" si="2"/>
        <v>140</v>
      </c>
      <c r="XEL163" s="1"/>
    </row>
    <row r="164" customHeight="1" spans="1:16366">
      <c r="A164" s="12">
        <v>162</v>
      </c>
      <c r="B164" s="19" t="s">
        <v>238</v>
      </c>
      <c r="C164" s="15" t="s">
        <v>239</v>
      </c>
      <c r="D164" s="19" t="s">
        <v>240</v>
      </c>
      <c r="E164" s="15">
        <v>7</v>
      </c>
      <c r="F164" s="18">
        <v>200</v>
      </c>
      <c r="G164" s="15">
        <f t="shared" si="2"/>
        <v>1400</v>
      </c>
      <c r="XEL164" s="1"/>
    </row>
    <row r="165" customHeight="1" spans="1:16366">
      <c r="A165" s="12">
        <v>163</v>
      </c>
      <c r="B165" s="13" t="s">
        <v>241</v>
      </c>
      <c r="C165" s="14"/>
      <c r="D165" s="14" t="s">
        <v>15</v>
      </c>
      <c r="E165" s="15">
        <v>8</v>
      </c>
      <c r="F165" s="16">
        <v>160</v>
      </c>
      <c r="G165" s="15">
        <f t="shared" si="2"/>
        <v>1280</v>
      </c>
      <c r="XEL165" s="1"/>
    </row>
    <row r="166" customHeight="1" spans="1:16366">
      <c r="A166" s="12">
        <v>164</v>
      </c>
      <c r="B166" s="13" t="s">
        <v>242</v>
      </c>
      <c r="C166" s="14"/>
      <c r="D166" s="14" t="s">
        <v>24</v>
      </c>
      <c r="E166" s="15">
        <v>20</v>
      </c>
      <c r="F166" s="16">
        <v>25</v>
      </c>
      <c r="G166" s="15">
        <f t="shared" si="2"/>
        <v>500</v>
      </c>
      <c r="XEL166" s="1"/>
    </row>
    <row r="167" customHeight="1" spans="1:16366">
      <c r="A167" s="12">
        <v>165</v>
      </c>
      <c r="B167" s="13" t="s">
        <v>243</v>
      </c>
      <c r="C167" s="14"/>
      <c r="D167" s="14" t="s">
        <v>244</v>
      </c>
      <c r="E167" s="15">
        <v>20</v>
      </c>
      <c r="F167" s="16">
        <v>12</v>
      </c>
      <c r="G167" s="15">
        <f t="shared" si="2"/>
        <v>240</v>
      </c>
      <c r="XEL167" s="1"/>
    </row>
    <row r="168" customHeight="1" spans="1:16366">
      <c r="A168" s="12">
        <v>166</v>
      </c>
      <c r="B168" s="13" t="s">
        <v>245</v>
      </c>
      <c r="C168" s="15"/>
      <c r="D168" s="13" t="s">
        <v>19</v>
      </c>
      <c r="E168" s="15">
        <v>20</v>
      </c>
      <c r="F168" s="18">
        <v>15</v>
      </c>
      <c r="G168" s="15">
        <f t="shared" si="2"/>
        <v>300</v>
      </c>
      <c r="XEL168" s="1"/>
    </row>
    <row r="169" customHeight="1" spans="1:16366">
      <c r="A169" s="12">
        <v>167</v>
      </c>
      <c r="B169" s="13" t="s">
        <v>246</v>
      </c>
      <c r="C169" s="15" t="s">
        <v>247</v>
      </c>
      <c r="D169" s="13" t="s">
        <v>24</v>
      </c>
      <c r="E169" s="15">
        <v>7</v>
      </c>
      <c r="F169" s="18">
        <v>55</v>
      </c>
      <c r="G169" s="15">
        <f t="shared" si="2"/>
        <v>385</v>
      </c>
      <c r="XEL169" s="1"/>
    </row>
    <row r="170" customHeight="1" spans="1:16366">
      <c r="A170" s="12">
        <v>168</v>
      </c>
      <c r="B170" s="13" t="s">
        <v>248</v>
      </c>
      <c r="C170" s="14"/>
      <c r="D170" s="14" t="s">
        <v>24</v>
      </c>
      <c r="E170" s="15">
        <v>5</v>
      </c>
      <c r="F170" s="16">
        <v>70</v>
      </c>
      <c r="G170" s="15">
        <f t="shared" si="2"/>
        <v>350</v>
      </c>
      <c r="XEL170" s="1"/>
    </row>
    <row r="171" customHeight="1" spans="1:16366">
      <c r="A171" s="12">
        <v>169</v>
      </c>
      <c r="B171" s="13" t="s">
        <v>249</v>
      </c>
      <c r="C171" s="15" t="s">
        <v>208</v>
      </c>
      <c r="D171" s="13" t="s">
        <v>122</v>
      </c>
      <c r="E171" s="15">
        <v>20</v>
      </c>
      <c r="F171" s="18">
        <v>5</v>
      </c>
      <c r="G171" s="15">
        <f t="shared" si="2"/>
        <v>100</v>
      </c>
      <c r="XEL171" s="1"/>
    </row>
    <row r="172" customHeight="1" spans="1:16366">
      <c r="A172" s="12">
        <v>170</v>
      </c>
      <c r="B172" s="13" t="s">
        <v>250</v>
      </c>
      <c r="C172" s="15" t="s">
        <v>251</v>
      </c>
      <c r="D172" s="13" t="s">
        <v>10</v>
      </c>
      <c r="E172" s="15">
        <v>20</v>
      </c>
      <c r="F172" s="18">
        <v>0.8</v>
      </c>
      <c r="G172" s="15">
        <f t="shared" si="2"/>
        <v>16</v>
      </c>
      <c r="XEL172" s="1"/>
    </row>
    <row r="173" customHeight="1" spans="1:16366">
      <c r="A173" s="12">
        <v>171</v>
      </c>
      <c r="B173" s="13" t="s">
        <v>252</v>
      </c>
      <c r="C173" s="14"/>
      <c r="D173" s="14" t="s">
        <v>100</v>
      </c>
      <c r="E173" s="15">
        <v>20</v>
      </c>
      <c r="F173" s="16">
        <v>10</v>
      </c>
      <c r="G173" s="15">
        <f t="shared" si="2"/>
        <v>200</v>
      </c>
      <c r="XEL173" s="1"/>
    </row>
    <row r="174" customHeight="1" spans="1:16366">
      <c r="A174" s="12">
        <v>172</v>
      </c>
      <c r="B174" s="13" t="s">
        <v>253</v>
      </c>
      <c r="C174" s="14"/>
      <c r="D174" s="14" t="s">
        <v>10</v>
      </c>
      <c r="E174" s="15">
        <v>20</v>
      </c>
      <c r="F174" s="16">
        <v>18</v>
      </c>
      <c r="G174" s="15">
        <f t="shared" si="2"/>
        <v>360</v>
      </c>
      <c r="XEL174" s="1"/>
    </row>
    <row r="175" customHeight="1" spans="1:16366">
      <c r="A175" s="12">
        <v>173</v>
      </c>
      <c r="B175" s="13" t="s">
        <v>254</v>
      </c>
      <c r="C175" s="14"/>
      <c r="D175" s="14" t="s">
        <v>10</v>
      </c>
      <c r="E175" s="15">
        <v>20</v>
      </c>
      <c r="F175" s="16">
        <v>15</v>
      </c>
      <c r="G175" s="15">
        <f t="shared" si="2"/>
        <v>300</v>
      </c>
      <c r="XEL175" s="1"/>
    </row>
    <row r="176" customHeight="1" spans="1:16366">
      <c r="A176" s="12">
        <v>174</v>
      </c>
      <c r="B176" s="30" t="s">
        <v>255</v>
      </c>
      <c r="C176" s="30" t="s">
        <v>256</v>
      </c>
      <c r="D176" s="30" t="s">
        <v>100</v>
      </c>
      <c r="E176" s="15">
        <v>10</v>
      </c>
      <c r="F176" s="34">
        <v>120</v>
      </c>
      <c r="G176" s="15">
        <f t="shared" si="2"/>
        <v>1200</v>
      </c>
      <c r="XEL176" s="1"/>
    </row>
    <row r="177" customHeight="1" spans="1:16366">
      <c r="A177" s="12">
        <v>175</v>
      </c>
      <c r="B177" s="13" t="s">
        <v>257</v>
      </c>
      <c r="C177" s="14"/>
      <c r="D177" s="14" t="s">
        <v>10</v>
      </c>
      <c r="E177" s="15">
        <v>10</v>
      </c>
      <c r="F177" s="16">
        <v>75</v>
      </c>
      <c r="G177" s="15">
        <f t="shared" si="2"/>
        <v>750</v>
      </c>
      <c r="XEL177" s="1"/>
    </row>
    <row r="178" customHeight="1" spans="1:16366">
      <c r="A178" s="12">
        <v>176</v>
      </c>
      <c r="B178" s="13" t="s">
        <v>258</v>
      </c>
      <c r="C178" s="14"/>
      <c r="D178" s="14" t="s">
        <v>10</v>
      </c>
      <c r="E178" s="15">
        <v>5</v>
      </c>
      <c r="F178" s="16">
        <v>300</v>
      </c>
      <c r="G178" s="15">
        <f t="shared" si="2"/>
        <v>1500</v>
      </c>
      <c r="XEL178" s="1"/>
    </row>
    <row r="179" customHeight="1" spans="1:16366">
      <c r="A179" s="12">
        <v>177</v>
      </c>
      <c r="B179" s="13" t="s">
        <v>259</v>
      </c>
      <c r="C179" s="15"/>
      <c r="D179" s="15" t="s">
        <v>10</v>
      </c>
      <c r="E179" s="15">
        <v>20</v>
      </c>
      <c r="F179" s="18">
        <v>0.6</v>
      </c>
      <c r="G179" s="15">
        <f t="shared" si="2"/>
        <v>12</v>
      </c>
      <c r="XEL179" s="1"/>
    </row>
    <row r="180" customHeight="1" spans="1:16366">
      <c r="A180" s="12">
        <v>178</v>
      </c>
      <c r="B180" s="13" t="s">
        <v>260</v>
      </c>
      <c r="C180" s="15" t="s">
        <v>261</v>
      </c>
      <c r="D180" s="13" t="s">
        <v>50</v>
      </c>
      <c r="E180" s="15">
        <v>20</v>
      </c>
      <c r="F180" s="18">
        <v>1.5</v>
      </c>
      <c r="G180" s="15">
        <f t="shared" si="2"/>
        <v>30</v>
      </c>
      <c r="XEL180" s="1"/>
    </row>
    <row r="181" customHeight="1" spans="1:16366">
      <c r="A181" s="12">
        <v>179</v>
      </c>
      <c r="B181" s="13" t="s">
        <v>260</v>
      </c>
      <c r="C181" s="15" t="s">
        <v>262</v>
      </c>
      <c r="D181" s="13" t="s">
        <v>50</v>
      </c>
      <c r="E181" s="15">
        <v>20</v>
      </c>
      <c r="F181" s="18">
        <v>1.2</v>
      </c>
      <c r="G181" s="15">
        <f t="shared" si="2"/>
        <v>24</v>
      </c>
      <c r="XEL181" s="1"/>
    </row>
    <row r="182" customHeight="1" spans="1:16366">
      <c r="A182" s="12">
        <v>180</v>
      </c>
      <c r="B182" s="13" t="s">
        <v>263</v>
      </c>
      <c r="C182" s="15"/>
      <c r="D182" s="13" t="s">
        <v>201</v>
      </c>
      <c r="E182" s="15">
        <v>20</v>
      </c>
      <c r="F182" s="18">
        <v>15</v>
      </c>
      <c r="G182" s="15">
        <f t="shared" si="2"/>
        <v>300</v>
      </c>
      <c r="XEL182" s="1"/>
    </row>
    <row r="183" customHeight="1" spans="1:16366">
      <c r="A183" s="12">
        <v>181</v>
      </c>
      <c r="B183" s="19" t="s">
        <v>264</v>
      </c>
      <c r="C183" s="15" t="s">
        <v>265</v>
      </c>
      <c r="D183" s="19" t="s">
        <v>39</v>
      </c>
      <c r="E183" s="15">
        <v>20</v>
      </c>
      <c r="F183" s="18">
        <v>35</v>
      </c>
      <c r="G183" s="15">
        <f t="shared" si="2"/>
        <v>700</v>
      </c>
      <c r="XEL183" s="1"/>
    </row>
    <row r="184" customHeight="1" spans="1:16366">
      <c r="A184" s="12">
        <v>182</v>
      </c>
      <c r="B184" s="13" t="s">
        <v>266</v>
      </c>
      <c r="C184" s="15" t="s">
        <v>267</v>
      </c>
      <c r="D184" s="13" t="s">
        <v>268</v>
      </c>
      <c r="E184" s="15">
        <v>20</v>
      </c>
      <c r="F184" s="18">
        <v>1.35</v>
      </c>
      <c r="G184" s="15">
        <f t="shared" si="2"/>
        <v>27</v>
      </c>
      <c r="XEL184" s="1"/>
    </row>
    <row r="185" customHeight="1" spans="1:16366">
      <c r="A185" s="12">
        <v>183</v>
      </c>
      <c r="B185" s="13" t="s">
        <v>269</v>
      </c>
      <c r="C185" s="15" t="s">
        <v>270</v>
      </c>
      <c r="D185" s="13" t="s">
        <v>201</v>
      </c>
      <c r="E185" s="15">
        <v>4</v>
      </c>
      <c r="F185" s="18">
        <v>200</v>
      </c>
      <c r="G185" s="15">
        <f t="shared" si="2"/>
        <v>800</v>
      </c>
      <c r="XEL185" s="1"/>
    </row>
    <row r="186" customHeight="1" spans="1:16366">
      <c r="A186" s="12">
        <v>184</v>
      </c>
      <c r="B186" s="13" t="s">
        <v>269</v>
      </c>
      <c r="C186" s="14"/>
      <c r="D186" s="14" t="s">
        <v>268</v>
      </c>
      <c r="E186" s="15">
        <v>20</v>
      </c>
      <c r="F186" s="16">
        <v>4</v>
      </c>
      <c r="G186" s="15">
        <f t="shared" si="2"/>
        <v>80</v>
      </c>
      <c r="XEL186" s="1"/>
    </row>
    <row r="187" customHeight="1" spans="1:16366">
      <c r="A187" s="12">
        <v>185</v>
      </c>
      <c r="B187" s="17" t="s">
        <v>271</v>
      </c>
      <c r="C187" s="14"/>
      <c r="D187" s="14" t="s">
        <v>24</v>
      </c>
      <c r="E187" s="15">
        <v>10</v>
      </c>
      <c r="F187" s="16">
        <v>42</v>
      </c>
      <c r="G187" s="15">
        <f t="shared" si="2"/>
        <v>420</v>
      </c>
      <c r="XEL187" s="1"/>
    </row>
    <row r="188" customHeight="1" spans="1:16366">
      <c r="A188" s="12">
        <v>186</v>
      </c>
      <c r="B188" s="13" t="s">
        <v>272</v>
      </c>
      <c r="C188" s="14"/>
      <c r="D188" s="14" t="s">
        <v>10</v>
      </c>
      <c r="E188" s="15">
        <v>20</v>
      </c>
      <c r="F188" s="16">
        <v>17</v>
      </c>
      <c r="G188" s="15">
        <f t="shared" si="2"/>
        <v>340</v>
      </c>
      <c r="XEL188" s="1"/>
    </row>
    <row r="189" customHeight="1" spans="1:16366">
      <c r="A189" s="12">
        <v>187</v>
      </c>
      <c r="B189" s="13" t="s">
        <v>273</v>
      </c>
      <c r="C189" s="15"/>
      <c r="D189" s="13" t="s">
        <v>10</v>
      </c>
      <c r="E189" s="15">
        <v>20</v>
      </c>
      <c r="F189" s="18">
        <v>2</v>
      </c>
      <c r="G189" s="15">
        <f t="shared" si="2"/>
        <v>40</v>
      </c>
      <c r="XEL189" s="1"/>
    </row>
    <row r="190" customHeight="1" spans="1:16366">
      <c r="A190" s="12">
        <v>188</v>
      </c>
      <c r="B190" s="13" t="s">
        <v>274</v>
      </c>
      <c r="C190" s="15" t="s">
        <v>275</v>
      </c>
      <c r="D190" s="13" t="s">
        <v>24</v>
      </c>
      <c r="E190" s="15">
        <v>20</v>
      </c>
      <c r="F190" s="18">
        <v>3</v>
      </c>
      <c r="G190" s="15">
        <f t="shared" si="2"/>
        <v>60</v>
      </c>
      <c r="XEL190" s="1"/>
    </row>
    <row r="191" customHeight="1" spans="1:16366">
      <c r="A191" s="12">
        <v>189</v>
      </c>
      <c r="B191" s="13" t="s">
        <v>276</v>
      </c>
      <c r="C191" s="14"/>
      <c r="D191" s="14" t="s">
        <v>10</v>
      </c>
      <c r="E191" s="15">
        <v>20</v>
      </c>
      <c r="F191" s="16">
        <v>0.8</v>
      </c>
      <c r="G191" s="15">
        <f t="shared" si="2"/>
        <v>16</v>
      </c>
      <c r="XEL191" s="1"/>
    </row>
    <row r="192" customHeight="1" spans="1:16366">
      <c r="A192" s="12">
        <v>190</v>
      </c>
      <c r="B192" s="17" t="s">
        <v>277</v>
      </c>
      <c r="C192" s="15" t="s">
        <v>203</v>
      </c>
      <c r="D192" s="15" t="s">
        <v>10</v>
      </c>
      <c r="E192" s="15">
        <v>20</v>
      </c>
      <c r="F192" s="18">
        <v>3</v>
      </c>
      <c r="G192" s="15">
        <f t="shared" si="2"/>
        <v>60</v>
      </c>
      <c r="XEL192" s="1"/>
    </row>
    <row r="193" customHeight="1" spans="1:16366">
      <c r="A193" s="12">
        <v>191</v>
      </c>
      <c r="B193" s="17" t="s">
        <v>277</v>
      </c>
      <c r="C193" s="15" t="s">
        <v>203</v>
      </c>
      <c r="D193" s="15" t="s">
        <v>10</v>
      </c>
      <c r="E193" s="15">
        <v>20</v>
      </c>
      <c r="F193" s="18">
        <v>3</v>
      </c>
      <c r="G193" s="15">
        <f t="shared" si="2"/>
        <v>60</v>
      </c>
      <c r="XEL193" s="1"/>
    </row>
    <row r="194" customHeight="1" spans="1:16366">
      <c r="A194" s="12">
        <v>192</v>
      </c>
      <c r="B194" s="13" t="s">
        <v>278</v>
      </c>
      <c r="C194" s="15" t="s">
        <v>279</v>
      </c>
      <c r="D194" s="15" t="s">
        <v>19</v>
      </c>
      <c r="E194" s="15">
        <v>2</v>
      </c>
      <c r="F194" s="18">
        <v>78</v>
      </c>
      <c r="G194" s="15">
        <f t="shared" si="2"/>
        <v>156</v>
      </c>
      <c r="XEL194" s="1"/>
    </row>
    <row r="195" customHeight="1" spans="1:16366">
      <c r="A195" s="12">
        <v>193</v>
      </c>
      <c r="B195" s="13" t="s">
        <v>280</v>
      </c>
      <c r="C195" s="15"/>
      <c r="D195" s="13" t="s">
        <v>57</v>
      </c>
      <c r="E195" s="15">
        <v>20</v>
      </c>
      <c r="F195" s="18">
        <v>8</v>
      </c>
      <c r="G195" s="15">
        <f t="shared" si="2"/>
        <v>160</v>
      </c>
      <c r="XEL195" s="1"/>
    </row>
    <row r="196" customHeight="1" spans="1:16366">
      <c r="A196" s="12">
        <v>194</v>
      </c>
      <c r="B196" s="13" t="s">
        <v>281</v>
      </c>
      <c r="C196" s="15" t="s">
        <v>282</v>
      </c>
      <c r="D196" s="13" t="s">
        <v>10</v>
      </c>
      <c r="E196" s="15">
        <v>10</v>
      </c>
      <c r="F196" s="18">
        <v>10</v>
      </c>
      <c r="G196" s="15">
        <f t="shared" ref="G196:G259" si="3">E196*F196</f>
        <v>100</v>
      </c>
      <c r="XEL196" s="1"/>
    </row>
    <row r="197" customHeight="1" spans="1:16366">
      <c r="A197" s="12">
        <v>195</v>
      </c>
      <c r="B197" s="13" t="s">
        <v>281</v>
      </c>
      <c r="C197" s="15" t="s">
        <v>283</v>
      </c>
      <c r="D197" s="15" t="s">
        <v>10</v>
      </c>
      <c r="E197" s="15">
        <v>5</v>
      </c>
      <c r="F197" s="18">
        <v>200</v>
      </c>
      <c r="G197" s="15">
        <f t="shared" si="3"/>
        <v>1000</v>
      </c>
      <c r="XEL197" s="1"/>
    </row>
    <row r="198" customHeight="1" spans="1:16366">
      <c r="A198" s="12">
        <v>196</v>
      </c>
      <c r="B198" s="17" t="s">
        <v>284</v>
      </c>
      <c r="C198" s="14"/>
      <c r="D198" s="14" t="s">
        <v>24</v>
      </c>
      <c r="E198" s="15">
        <v>10</v>
      </c>
      <c r="F198" s="16">
        <v>60</v>
      </c>
      <c r="G198" s="15">
        <f t="shared" si="3"/>
        <v>600</v>
      </c>
      <c r="XEL198" s="1"/>
    </row>
    <row r="199" customHeight="1" spans="1:16366">
      <c r="A199" s="12">
        <v>197</v>
      </c>
      <c r="B199" s="15" t="s">
        <v>285</v>
      </c>
      <c r="C199" s="15" t="s">
        <v>286</v>
      </c>
      <c r="D199" s="15" t="s">
        <v>76</v>
      </c>
      <c r="E199" s="15">
        <v>30</v>
      </c>
      <c r="F199" s="18">
        <v>235</v>
      </c>
      <c r="G199" s="15">
        <f t="shared" si="3"/>
        <v>7050</v>
      </c>
      <c r="XEL199" s="1"/>
    </row>
    <row r="200" customHeight="1" spans="1:16366">
      <c r="A200" s="12">
        <v>198</v>
      </c>
      <c r="B200" s="13" t="s">
        <v>287</v>
      </c>
      <c r="C200" s="13"/>
      <c r="D200" s="13" t="s">
        <v>122</v>
      </c>
      <c r="E200" s="15">
        <v>20</v>
      </c>
      <c r="F200" s="18">
        <v>22</v>
      </c>
      <c r="G200" s="15">
        <f t="shared" si="3"/>
        <v>440</v>
      </c>
      <c r="XEL200" s="1"/>
    </row>
    <row r="201" customHeight="1" spans="1:16366">
      <c r="A201" s="12">
        <v>199</v>
      </c>
      <c r="B201" s="13" t="s">
        <v>288</v>
      </c>
      <c r="C201" s="14"/>
      <c r="D201" s="14" t="s">
        <v>39</v>
      </c>
      <c r="E201" s="15">
        <v>50</v>
      </c>
      <c r="F201" s="16">
        <v>15</v>
      </c>
      <c r="G201" s="15">
        <f t="shared" si="3"/>
        <v>750</v>
      </c>
      <c r="XEL201" s="1"/>
    </row>
    <row r="202" customHeight="1" spans="1:16366">
      <c r="A202" s="12">
        <v>200</v>
      </c>
      <c r="B202" s="13" t="s">
        <v>289</v>
      </c>
      <c r="C202" s="15" t="s">
        <v>203</v>
      </c>
      <c r="D202" s="13" t="s">
        <v>10</v>
      </c>
      <c r="E202" s="15">
        <v>20</v>
      </c>
      <c r="F202" s="18">
        <v>4.2</v>
      </c>
      <c r="G202" s="15">
        <f t="shared" si="3"/>
        <v>84</v>
      </c>
      <c r="XEL202" s="1"/>
    </row>
    <row r="203" customHeight="1" spans="1:16366">
      <c r="A203" s="12">
        <v>201</v>
      </c>
      <c r="B203" s="13" t="s">
        <v>290</v>
      </c>
      <c r="C203" s="15" t="s">
        <v>291</v>
      </c>
      <c r="D203" s="13" t="s">
        <v>10</v>
      </c>
      <c r="E203" s="15">
        <v>4</v>
      </c>
      <c r="F203" s="18">
        <v>130</v>
      </c>
      <c r="G203" s="15">
        <f t="shared" si="3"/>
        <v>520</v>
      </c>
      <c r="XEL203" s="1"/>
    </row>
    <row r="204" customHeight="1" spans="1:16366">
      <c r="A204" s="12">
        <v>202</v>
      </c>
      <c r="B204" s="13" t="s">
        <v>292</v>
      </c>
      <c r="C204" s="14"/>
      <c r="D204" s="14" t="s">
        <v>216</v>
      </c>
      <c r="E204" s="15">
        <v>10</v>
      </c>
      <c r="F204" s="16">
        <v>14.5</v>
      </c>
      <c r="G204" s="15">
        <f t="shared" si="3"/>
        <v>145</v>
      </c>
      <c r="XEL204" s="1"/>
    </row>
    <row r="205" customHeight="1" spans="1:16366">
      <c r="A205" s="12">
        <v>203</v>
      </c>
      <c r="B205" s="13" t="s">
        <v>293</v>
      </c>
      <c r="C205" s="13"/>
      <c r="D205" s="13" t="s">
        <v>294</v>
      </c>
      <c r="E205" s="15">
        <v>7</v>
      </c>
      <c r="F205" s="16">
        <v>620</v>
      </c>
      <c r="G205" s="15">
        <f t="shared" si="3"/>
        <v>4340</v>
      </c>
      <c r="XEL205" s="1"/>
    </row>
    <row r="206" customHeight="1" spans="1:16366">
      <c r="A206" s="12">
        <v>204</v>
      </c>
      <c r="B206" s="19" t="s">
        <v>295</v>
      </c>
      <c r="C206" s="15" t="s">
        <v>296</v>
      </c>
      <c r="D206" s="19" t="s">
        <v>73</v>
      </c>
      <c r="E206" s="15">
        <v>8</v>
      </c>
      <c r="F206" s="18">
        <v>260</v>
      </c>
      <c r="G206" s="15">
        <f t="shared" si="3"/>
        <v>2080</v>
      </c>
      <c r="XEL206" s="1"/>
    </row>
    <row r="207" customHeight="1" spans="1:16366">
      <c r="A207" s="12">
        <v>205</v>
      </c>
      <c r="B207" s="19" t="s">
        <v>295</v>
      </c>
      <c r="C207" s="15" t="s">
        <v>297</v>
      </c>
      <c r="D207" s="19" t="s">
        <v>73</v>
      </c>
      <c r="E207" s="15">
        <v>8</v>
      </c>
      <c r="F207" s="18">
        <v>280</v>
      </c>
      <c r="G207" s="15">
        <f t="shared" si="3"/>
        <v>2240</v>
      </c>
      <c r="XEL207" s="1"/>
    </row>
    <row r="208" customHeight="1" spans="1:16366">
      <c r="A208" s="12">
        <v>206</v>
      </c>
      <c r="B208" s="13" t="s">
        <v>298</v>
      </c>
      <c r="C208" s="14"/>
      <c r="D208" s="14" t="s">
        <v>10</v>
      </c>
      <c r="E208" s="15">
        <v>20</v>
      </c>
      <c r="F208" s="16">
        <v>8</v>
      </c>
      <c r="G208" s="15">
        <f t="shared" si="3"/>
        <v>160</v>
      </c>
      <c r="XEL208" s="1"/>
    </row>
    <row r="209" customHeight="1" spans="1:16366">
      <c r="A209" s="12">
        <v>207</v>
      </c>
      <c r="B209" s="13" t="s">
        <v>299</v>
      </c>
      <c r="C209" s="14"/>
      <c r="D209" s="14" t="s">
        <v>100</v>
      </c>
      <c r="E209" s="15">
        <v>20</v>
      </c>
      <c r="F209" s="16">
        <v>35</v>
      </c>
      <c r="G209" s="15">
        <f t="shared" si="3"/>
        <v>700</v>
      </c>
      <c r="XEL209" s="1"/>
    </row>
    <row r="210" customHeight="1" spans="1:16366">
      <c r="A210" s="12">
        <v>208</v>
      </c>
      <c r="B210" s="13" t="s">
        <v>300</v>
      </c>
      <c r="C210" s="14"/>
      <c r="D210" s="14" t="s">
        <v>76</v>
      </c>
      <c r="E210" s="15">
        <v>20</v>
      </c>
      <c r="F210" s="16">
        <v>18</v>
      </c>
      <c r="G210" s="15">
        <f t="shared" si="3"/>
        <v>360</v>
      </c>
      <c r="XEL210" s="1"/>
    </row>
    <row r="211" customHeight="1" spans="1:16366">
      <c r="A211" s="12">
        <v>209</v>
      </c>
      <c r="B211" s="13" t="s">
        <v>301</v>
      </c>
      <c r="C211" s="14"/>
      <c r="D211" s="14" t="s">
        <v>10</v>
      </c>
      <c r="E211" s="15">
        <v>20</v>
      </c>
      <c r="F211" s="16">
        <v>8</v>
      </c>
      <c r="G211" s="15">
        <f t="shared" si="3"/>
        <v>160</v>
      </c>
      <c r="XEL211" s="1"/>
    </row>
    <row r="212" customHeight="1" spans="1:16366">
      <c r="A212" s="12">
        <v>210</v>
      </c>
      <c r="B212" s="17" t="s">
        <v>302</v>
      </c>
      <c r="C212" s="14"/>
      <c r="D212" s="14" t="s">
        <v>24</v>
      </c>
      <c r="E212" s="15">
        <v>50</v>
      </c>
      <c r="F212" s="16">
        <v>12.5</v>
      </c>
      <c r="G212" s="15">
        <f t="shared" si="3"/>
        <v>625</v>
      </c>
      <c r="XEL212" s="1"/>
    </row>
    <row r="213" customHeight="1" spans="1:16366">
      <c r="A213" s="12">
        <v>211</v>
      </c>
      <c r="B213" s="13" t="s">
        <v>303</v>
      </c>
      <c r="C213" s="15"/>
      <c r="D213" s="13" t="s">
        <v>39</v>
      </c>
      <c r="E213" s="15">
        <v>20</v>
      </c>
      <c r="F213" s="18">
        <v>10</v>
      </c>
      <c r="G213" s="15">
        <f t="shared" si="3"/>
        <v>200</v>
      </c>
      <c r="XEL213" s="1"/>
    </row>
    <row r="214" customHeight="1" spans="1:16366">
      <c r="A214" s="12">
        <v>212</v>
      </c>
      <c r="B214" s="13" t="s">
        <v>303</v>
      </c>
      <c r="C214" s="15"/>
      <c r="D214" s="13" t="s">
        <v>39</v>
      </c>
      <c r="E214" s="15">
        <v>20</v>
      </c>
      <c r="F214" s="18">
        <v>8</v>
      </c>
      <c r="G214" s="15">
        <f t="shared" si="3"/>
        <v>160</v>
      </c>
      <c r="XEL214" s="1"/>
    </row>
    <row r="215" customHeight="1" spans="1:16366">
      <c r="A215" s="12">
        <v>213</v>
      </c>
      <c r="B215" s="13" t="s">
        <v>303</v>
      </c>
      <c r="C215" s="15" t="s">
        <v>304</v>
      </c>
      <c r="D215" s="13" t="s">
        <v>39</v>
      </c>
      <c r="E215" s="15">
        <v>20</v>
      </c>
      <c r="F215" s="18">
        <v>5</v>
      </c>
      <c r="G215" s="15">
        <f t="shared" si="3"/>
        <v>100</v>
      </c>
      <c r="XEL215" s="1"/>
    </row>
    <row r="216" customHeight="1" spans="1:16366">
      <c r="A216" s="12">
        <v>214</v>
      </c>
      <c r="B216" s="13" t="s">
        <v>305</v>
      </c>
      <c r="C216" s="15"/>
      <c r="D216" s="13" t="s">
        <v>10</v>
      </c>
      <c r="E216" s="15">
        <v>20</v>
      </c>
      <c r="F216" s="18">
        <v>6</v>
      </c>
      <c r="G216" s="15">
        <f t="shared" si="3"/>
        <v>120</v>
      </c>
      <c r="XEL216" s="1"/>
    </row>
    <row r="217" customHeight="1" spans="1:16366">
      <c r="A217" s="12">
        <v>215</v>
      </c>
      <c r="B217" s="13" t="s">
        <v>306</v>
      </c>
      <c r="C217" s="15" t="s">
        <v>307</v>
      </c>
      <c r="D217" s="13" t="s">
        <v>201</v>
      </c>
      <c r="E217" s="15">
        <v>10</v>
      </c>
      <c r="F217" s="18">
        <v>80</v>
      </c>
      <c r="G217" s="15">
        <f t="shared" si="3"/>
        <v>800</v>
      </c>
      <c r="XEL217" s="1"/>
    </row>
    <row r="218" customHeight="1" spans="1:16366">
      <c r="A218" s="12">
        <v>216</v>
      </c>
      <c r="B218" s="13" t="s">
        <v>308</v>
      </c>
      <c r="C218" s="14"/>
      <c r="D218" s="14" t="s">
        <v>24</v>
      </c>
      <c r="E218" s="15">
        <v>20</v>
      </c>
      <c r="F218" s="16">
        <v>18</v>
      </c>
      <c r="G218" s="15">
        <f t="shared" si="3"/>
        <v>360</v>
      </c>
      <c r="XEL218" s="1"/>
    </row>
    <row r="219" customHeight="1" spans="1:16366">
      <c r="A219" s="12">
        <v>217</v>
      </c>
      <c r="B219" s="13" t="s">
        <v>308</v>
      </c>
      <c r="C219" s="14"/>
      <c r="D219" s="14" t="s">
        <v>24</v>
      </c>
      <c r="E219" s="15">
        <v>20</v>
      </c>
      <c r="F219" s="16">
        <v>15</v>
      </c>
      <c r="G219" s="15">
        <f t="shared" si="3"/>
        <v>300</v>
      </c>
      <c r="XEL219" s="1"/>
    </row>
    <row r="220" customHeight="1" spans="1:16366">
      <c r="A220" s="12">
        <v>218</v>
      </c>
      <c r="B220" s="13" t="s">
        <v>309</v>
      </c>
      <c r="C220" s="15"/>
      <c r="D220" s="15" t="s">
        <v>10</v>
      </c>
      <c r="E220" s="15">
        <v>20</v>
      </c>
      <c r="F220" s="18">
        <v>0.7</v>
      </c>
      <c r="G220" s="15">
        <f t="shared" si="3"/>
        <v>14</v>
      </c>
      <c r="XEL220" s="1"/>
    </row>
    <row r="221" customHeight="1" spans="1:16366">
      <c r="A221" s="12">
        <v>219</v>
      </c>
      <c r="B221" s="13" t="s">
        <v>310</v>
      </c>
      <c r="C221" s="14"/>
      <c r="D221" s="14" t="s">
        <v>10</v>
      </c>
      <c r="E221" s="15">
        <v>8</v>
      </c>
      <c r="F221" s="16">
        <v>28</v>
      </c>
      <c r="G221" s="15">
        <f t="shared" si="3"/>
        <v>224</v>
      </c>
      <c r="XEL221" s="1"/>
    </row>
    <row r="222" customHeight="1" spans="1:16366">
      <c r="A222" s="12">
        <v>220</v>
      </c>
      <c r="B222" s="13" t="s">
        <v>311</v>
      </c>
      <c r="C222" s="13" t="s">
        <v>312</v>
      </c>
      <c r="D222" s="13" t="s">
        <v>19</v>
      </c>
      <c r="E222" s="15">
        <v>20</v>
      </c>
      <c r="F222" s="18">
        <v>18</v>
      </c>
      <c r="G222" s="15">
        <f t="shared" si="3"/>
        <v>360</v>
      </c>
      <c r="XEL222" s="1"/>
    </row>
    <row r="223" customHeight="1" spans="1:16366">
      <c r="A223" s="12">
        <v>221</v>
      </c>
      <c r="B223" s="13" t="s">
        <v>313</v>
      </c>
      <c r="C223" s="13" t="s">
        <v>312</v>
      </c>
      <c r="D223" s="14" t="s">
        <v>19</v>
      </c>
      <c r="E223" s="15">
        <v>11</v>
      </c>
      <c r="F223" s="16">
        <v>18</v>
      </c>
      <c r="G223" s="15">
        <f t="shared" si="3"/>
        <v>198</v>
      </c>
      <c r="XEL223" s="1"/>
    </row>
    <row r="224" customHeight="1" spans="1:16366">
      <c r="A224" s="12">
        <v>222</v>
      </c>
      <c r="B224" s="13" t="s">
        <v>314</v>
      </c>
      <c r="C224" s="13"/>
      <c r="D224" s="13" t="s">
        <v>10</v>
      </c>
      <c r="E224" s="15">
        <v>5</v>
      </c>
      <c r="F224" s="18">
        <v>500</v>
      </c>
      <c r="G224" s="15">
        <f t="shared" si="3"/>
        <v>2500</v>
      </c>
      <c r="XEL224" s="1"/>
    </row>
    <row r="225" customHeight="1" spans="1:16366">
      <c r="A225" s="12">
        <v>223</v>
      </c>
      <c r="B225" s="13" t="s">
        <v>315</v>
      </c>
      <c r="C225" s="13" t="s">
        <v>316</v>
      </c>
      <c r="D225" s="13" t="s">
        <v>317</v>
      </c>
      <c r="E225" s="15">
        <v>20</v>
      </c>
      <c r="F225" s="18">
        <v>3.5</v>
      </c>
      <c r="G225" s="15">
        <f t="shared" si="3"/>
        <v>70</v>
      </c>
      <c r="XEL225" s="1"/>
    </row>
    <row r="226" customHeight="1" spans="1:16366">
      <c r="A226" s="12">
        <v>224</v>
      </c>
      <c r="B226" s="13" t="s">
        <v>318</v>
      </c>
      <c r="C226" s="15" t="s">
        <v>316</v>
      </c>
      <c r="D226" s="15" t="s">
        <v>317</v>
      </c>
      <c r="E226" s="15">
        <v>20</v>
      </c>
      <c r="F226" s="18">
        <v>3</v>
      </c>
      <c r="G226" s="15">
        <f t="shared" si="3"/>
        <v>60</v>
      </c>
      <c r="XEL226" s="1"/>
    </row>
    <row r="227" customHeight="1" spans="1:16366">
      <c r="A227" s="12">
        <v>225</v>
      </c>
      <c r="B227" s="13" t="s">
        <v>319</v>
      </c>
      <c r="C227" s="15" t="s">
        <v>320</v>
      </c>
      <c r="D227" s="13" t="s">
        <v>15</v>
      </c>
      <c r="E227" s="15">
        <v>10</v>
      </c>
      <c r="F227" s="18">
        <v>850</v>
      </c>
      <c r="G227" s="15">
        <f t="shared" si="3"/>
        <v>8500</v>
      </c>
      <c r="XEL227" s="1"/>
    </row>
    <row r="228" customHeight="1" spans="1:16366">
      <c r="A228" s="12">
        <v>226</v>
      </c>
      <c r="B228" s="19" t="s">
        <v>319</v>
      </c>
      <c r="C228" s="15" t="s">
        <v>208</v>
      </c>
      <c r="D228" s="19" t="s">
        <v>15</v>
      </c>
      <c r="E228" s="15">
        <v>6</v>
      </c>
      <c r="F228" s="18">
        <v>640</v>
      </c>
      <c r="G228" s="15">
        <f t="shared" si="3"/>
        <v>3840</v>
      </c>
      <c r="XEL228" s="1"/>
    </row>
    <row r="229" customHeight="1" spans="1:16366">
      <c r="A229" s="12">
        <v>227</v>
      </c>
      <c r="B229" s="13" t="s">
        <v>321</v>
      </c>
      <c r="C229" s="14"/>
      <c r="D229" s="14" t="s">
        <v>10</v>
      </c>
      <c r="E229" s="15">
        <v>20</v>
      </c>
      <c r="F229" s="16">
        <v>30</v>
      </c>
      <c r="G229" s="15">
        <f t="shared" si="3"/>
        <v>600</v>
      </c>
      <c r="XEL229" s="1"/>
    </row>
    <row r="230" customHeight="1" spans="1:16366">
      <c r="A230" s="12">
        <v>228</v>
      </c>
      <c r="B230" s="13" t="s">
        <v>322</v>
      </c>
      <c r="C230" s="15" t="s">
        <v>63</v>
      </c>
      <c r="D230" s="13" t="s">
        <v>24</v>
      </c>
      <c r="E230" s="15">
        <v>20</v>
      </c>
      <c r="F230" s="18">
        <v>18</v>
      </c>
      <c r="G230" s="15">
        <f t="shared" si="3"/>
        <v>360</v>
      </c>
      <c r="XEL230" s="1"/>
    </row>
    <row r="231" customHeight="1" spans="1:16366">
      <c r="A231" s="12">
        <v>229</v>
      </c>
      <c r="B231" s="19" t="s">
        <v>323</v>
      </c>
      <c r="C231" s="15"/>
      <c r="D231" s="19" t="s">
        <v>70</v>
      </c>
      <c r="E231" s="15">
        <v>8</v>
      </c>
      <c r="F231" s="18">
        <v>160</v>
      </c>
      <c r="G231" s="15">
        <f t="shared" si="3"/>
        <v>1280</v>
      </c>
      <c r="XEL231" s="1"/>
    </row>
    <row r="232" customHeight="1" spans="1:16366">
      <c r="A232" s="12">
        <v>230</v>
      </c>
      <c r="B232" s="13" t="s">
        <v>324</v>
      </c>
      <c r="C232" s="33"/>
      <c r="D232" s="14" t="s">
        <v>70</v>
      </c>
      <c r="E232" s="15">
        <v>20</v>
      </c>
      <c r="F232" s="16">
        <v>35</v>
      </c>
      <c r="G232" s="15">
        <f t="shared" si="3"/>
        <v>700</v>
      </c>
      <c r="XEL232" s="1"/>
    </row>
    <row r="233" customHeight="1" spans="1:16366">
      <c r="A233" s="12">
        <v>231</v>
      </c>
      <c r="B233" s="19" t="s">
        <v>325</v>
      </c>
      <c r="C233" s="15" t="s">
        <v>326</v>
      </c>
      <c r="D233" s="19" t="s">
        <v>73</v>
      </c>
      <c r="E233" s="15">
        <v>8</v>
      </c>
      <c r="F233" s="18">
        <v>125</v>
      </c>
      <c r="G233" s="15">
        <f t="shared" si="3"/>
        <v>1000</v>
      </c>
      <c r="XEL233" s="1"/>
    </row>
    <row r="234" customHeight="1" spans="1:16366">
      <c r="A234" s="12">
        <v>232</v>
      </c>
      <c r="B234" s="13" t="s">
        <v>325</v>
      </c>
      <c r="C234" s="15" t="s">
        <v>327</v>
      </c>
      <c r="D234" s="13" t="s">
        <v>73</v>
      </c>
      <c r="E234" s="15">
        <v>20</v>
      </c>
      <c r="F234" s="18">
        <v>125</v>
      </c>
      <c r="G234" s="15">
        <f t="shared" si="3"/>
        <v>2500</v>
      </c>
      <c r="XEL234" s="1"/>
    </row>
    <row r="235" customHeight="1" spans="1:16366">
      <c r="A235" s="12">
        <v>233</v>
      </c>
      <c r="B235" s="13" t="s">
        <v>325</v>
      </c>
      <c r="C235" s="14" t="s">
        <v>328</v>
      </c>
      <c r="D235" s="14" t="s">
        <v>70</v>
      </c>
      <c r="E235" s="15">
        <v>20</v>
      </c>
      <c r="F235" s="16">
        <v>35</v>
      </c>
      <c r="G235" s="15">
        <f t="shared" si="3"/>
        <v>700</v>
      </c>
      <c r="XEL235" s="1"/>
    </row>
    <row r="236" customHeight="1" spans="1:16366">
      <c r="A236" s="12">
        <v>234</v>
      </c>
      <c r="B236" s="13" t="s">
        <v>329</v>
      </c>
      <c r="C236" s="14"/>
      <c r="D236" s="14" t="s">
        <v>330</v>
      </c>
      <c r="E236" s="15">
        <v>20</v>
      </c>
      <c r="F236" s="16">
        <v>25</v>
      </c>
      <c r="G236" s="15">
        <f t="shared" si="3"/>
        <v>500</v>
      </c>
      <c r="XEL236" s="1"/>
    </row>
    <row r="237" customHeight="1" spans="1:16366">
      <c r="A237" s="12">
        <v>235</v>
      </c>
      <c r="B237" s="13" t="s">
        <v>331</v>
      </c>
      <c r="C237" s="15" t="s">
        <v>188</v>
      </c>
      <c r="D237" s="15" t="s">
        <v>19</v>
      </c>
      <c r="E237" s="15">
        <v>20</v>
      </c>
      <c r="F237" s="18">
        <v>12</v>
      </c>
      <c r="G237" s="15">
        <f t="shared" si="3"/>
        <v>240</v>
      </c>
      <c r="XEL237" s="1"/>
    </row>
    <row r="238" customHeight="1" spans="1:16366">
      <c r="A238" s="12">
        <v>236</v>
      </c>
      <c r="B238" s="13" t="s">
        <v>331</v>
      </c>
      <c r="C238" s="15" t="s">
        <v>332</v>
      </c>
      <c r="D238" s="13" t="s">
        <v>70</v>
      </c>
      <c r="E238" s="15">
        <v>10</v>
      </c>
      <c r="F238" s="18">
        <v>65</v>
      </c>
      <c r="G238" s="15">
        <f t="shared" si="3"/>
        <v>650</v>
      </c>
      <c r="XEL238" s="1"/>
    </row>
    <row r="239" customHeight="1" spans="1:16366">
      <c r="A239" s="12">
        <v>237</v>
      </c>
      <c r="B239" s="13" t="s">
        <v>331</v>
      </c>
      <c r="C239" s="14"/>
      <c r="D239" s="14" t="s">
        <v>19</v>
      </c>
      <c r="E239" s="15">
        <v>14</v>
      </c>
      <c r="F239" s="16">
        <v>12</v>
      </c>
      <c r="G239" s="15">
        <f t="shared" si="3"/>
        <v>168</v>
      </c>
      <c r="XEL239" s="1"/>
    </row>
    <row r="240" customHeight="1" spans="1:16366">
      <c r="A240" s="12">
        <v>238</v>
      </c>
      <c r="B240" s="13" t="s">
        <v>333</v>
      </c>
      <c r="C240" s="13"/>
      <c r="D240" s="13" t="s">
        <v>10</v>
      </c>
      <c r="E240" s="15">
        <v>10</v>
      </c>
      <c r="F240" s="18">
        <v>28</v>
      </c>
      <c r="G240" s="15">
        <f t="shared" si="3"/>
        <v>280</v>
      </c>
      <c r="XEL240" s="1"/>
    </row>
    <row r="241" customHeight="1" spans="1:16366">
      <c r="A241" s="12">
        <v>239</v>
      </c>
      <c r="B241" s="13" t="s">
        <v>333</v>
      </c>
      <c r="C241" s="14"/>
      <c r="D241" s="14" t="s">
        <v>10</v>
      </c>
      <c r="E241" s="15">
        <v>10</v>
      </c>
      <c r="F241" s="16">
        <v>35</v>
      </c>
      <c r="G241" s="15">
        <f t="shared" si="3"/>
        <v>350</v>
      </c>
      <c r="XEL241" s="1"/>
    </row>
    <row r="242" customHeight="1" spans="1:16366">
      <c r="A242" s="12">
        <v>240</v>
      </c>
      <c r="B242" s="13" t="s">
        <v>334</v>
      </c>
      <c r="C242" s="15"/>
      <c r="D242" s="13" t="s">
        <v>10</v>
      </c>
      <c r="E242" s="15">
        <v>10</v>
      </c>
      <c r="F242" s="18">
        <v>65</v>
      </c>
      <c r="G242" s="15">
        <f t="shared" si="3"/>
        <v>650</v>
      </c>
      <c r="XEL242" s="1"/>
    </row>
    <row r="243" customHeight="1" spans="1:16366">
      <c r="A243" s="12">
        <v>241</v>
      </c>
      <c r="B243" s="13" t="s">
        <v>335</v>
      </c>
      <c r="C243" s="15" t="s">
        <v>336</v>
      </c>
      <c r="D243" s="13" t="s">
        <v>76</v>
      </c>
      <c r="E243" s="15">
        <v>13</v>
      </c>
      <c r="F243" s="18">
        <v>55</v>
      </c>
      <c r="G243" s="15">
        <f t="shared" si="3"/>
        <v>715</v>
      </c>
      <c r="XEL243" s="1"/>
    </row>
    <row r="244" customHeight="1" spans="1:16366">
      <c r="A244" s="12">
        <v>242</v>
      </c>
      <c r="B244" s="13" t="s">
        <v>335</v>
      </c>
      <c r="C244" s="15" t="s">
        <v>337</v>
      </c>
      <c r="D244" s="13" t="s">
        <v>76</v>
      </c>
      <c r="E244" s="15">
        <v>10</v>
      </c>
      <c r="F244" s="18">
        <v>65</v>
      </c>
      <c r="G244" s="15">
        <f t="shared" si="3"/>
        <v>650</v>
      </c>
      <c r="XEL244" s="1"/>
    </row>
    <row r="245" customHeight="1" spans="1:16366">
      <c r="A245" s="12">
        <v>243</v>
      </c>
      <c r="B245" s="13" t="s">
        <v>338</v>
      </c>
      <c r="C245" s="15" t="s">
        <v>339</v>
      </c>
      <c r="D245" s="13" t="s">
        <v>100</v>
      </c>
      <c r="E245" s="15">
        <v>10</v>
      </c>
      <c r="F245" s="18">
        <v>65</v>
      </c>
      <c r="G245" s="15">
        <f t="shared" si="3"/>
        <v>650</v>
      </c>
      <c r="XEL245" s="1"/>
    </row>
    <row r="246" customHeight="1" spans="1:16366">
      <c r="A246" s="12">
        <v>244</v>
      </c>
      <c r="B246" s="13" t="s">
        <v>338</v>
      </c>
      <c r="C246" s="15" t="s">
        <v>340</v>
      </c>
      <c r="D246" s="13" t="s">
        <v>100</v>
      </c>
      <c r="E246" s="15">
        <v>10</v>
      </c>
      <c r="F246" s="18">
        <v>85</v>
      </c>
      <c r="G246" s="15">
        <f t="shared" si="3"/>
        <v>850</v>
      </c>
      <c r="XEL246" s="1"/>
    </row>
    <row r="247" customHeight="1" spans="1:16366">
      <c r="A247" s="12">
        <v>245</v>
      </c>
      <c r="B247" s="13" t="s">
        <v>341</v>
      </c>
      <c r="C247" s="13"/>
      <c r="D247" s="13" t="s">
        <v>70</v>
      </c>
      <c r="E247" s="15">
        <v>20</v>
      </c>
      <c r="F247" s="18">
        <v>120</v>
      </c>
      <c r="G247" s="15">
        <f t="shared" si="3"/>
        <v>2400</v>
      </c>
      <c r="XEL247" s="1"/>
    </row>
    <row r="248" customHeight="1" spans="1:16366">
      <c r="A248" s="12">
        <v>246</v>
      </c>
      <c r="B248" s="13" t="s">
        <v>342</v>
      </c>
      <c r="C248" s="15" t="s">
        <v>343</v>
      </c>
      <c r="D248" s="13" t="s">
        <v>73</v>
      </c>
      <c r="E248" s="15">
        <v>12</v>
      </c>
      <c r="F248" s="18">
        <v>500</v>
      </c>
      <c r="G248" s="15">
        <f t="shared" si="3"/>
        <v>6000</v>
      </c>
      <c r="XEL248" s="1"/>
    </row>
    <row r="249" customHeight="1" spans="1:16366">
      <c r="A249" s="12">
        <v>247</v>
      </c>
      <c r="B249" s="13" t="s">
        <v>344</v>
      </c>
      <c r="C249" s="14"/>
      <c r="D249" s="14" t="s">
        <v>345</v>
      </c>
      <c r="E249" s="15">
        <v>20</v>
      </c>
      <c r="F249" s="16">
        <v>20</v>
      </c>
      <c r="G249" s="15">
        <f t="shared" si="3"/>
        <v>400</v>
      </c>
      <c r="XEL249" s="1"/>
    </row>
    <row r="250" customHeight="1" spans="1:16366">
      <c r="A250" s="12">
        <v>248</v>
      </c>
      <c r="B250" s="13" t="s">
        <v>344</v>
      </c>
      <c r="C250" s="14" t="s">
        <v>346</v>
      </c>
      <c r="D250" s="14" t="s">
        <v>345</v>
      </c>
      <c r="E250" s="15">
        <v>20</v>
      </c>
      <c r="F250" s="16">
        <v>45</v>
      </c>
      <c r="G250" s="15">
        <f t="shared" si="3"/>
        <v>900</v>
      </c>
      <c r="XEL250" s="1"/>
    </row>
    <row r="251" customHeight="1" spans="1:16366">
      <c r="A251" s="12">
        <v>249</v>
      </c>
      <c r="B251" s="13" t="s">
        <v>347</v>
      </c>
      <c r="C251" s="15"/>
      <c r="D251" s="13" t="s">
        <v>24</v>
      </c>
      <c r="E251" s="15">
        <v>20</v>
      </c>
      <c r="F251" s="18">
        <v>15</v>
      </c>
      <c r="G251" s="15">
        <f t="shared" si="3"/>
        <v>300</v>
      </c>
      <c r="XEL251" s="1"/>
    </row>
    <row r="252" customHeight="1" spans="1:16366">
      <c r="A252" s="12">
        <v>250</v>
      </c>
      <c r="B252" s="13" t="s">
        <v>348</v>
      </c>
      <c r="C252" s="13" t="s">
        <v>115</v>
      </c>
      <c r="D252" s="13" t="s">
        <v>100</v>
      </c>
      <c r="E252" s="15">
        <v>5</v>
      </c>
      <c r="F252" s="18">
        <v>120</v>
      </c>
      <c r="G252" s="15">
        <f t="shared" si="3"/>
        <v>600</v>
      </c>
      <c r="XEL252" s="1"/>
    </row>
    <row r="253" customHeight="1" spans="1:16366">
      <c r="A253" s="12">
        <v>251</v>
      </c>
      <c r="B253" s="13" t="s">
        <v>348</v>
      </c>
      <c r="C253" s="14"/>
      <c r="D253" s="14" t="s">
        <v>100</v>
      </c>
      <c r="E253" s="15">
        <v>10</v>
      </c>
      <c r="F253" s="16">
        <v>180</v>
      </c>
      <c r="G253" s="15">
        <f t="shared" si="3"/>
        <v>1800</v>
      </c>
      <c r="XEL253" s="1"/>
    </row>
    <row r="254" customHeight="1" spans="1:16366">
      <c r="A254" s="12">
        <v>252</v>
      </c>
      <c r="B254" s="13" t="s">
        <v>349</v>
      </c>
      <c r="C254" s="13"/>
      <c r="D254" s="13" t="s">
        <v>39</v>
      </c>
      <c r="E254" s="15">
        <v>20</v>
      </c>
      <c r="F254" s="18">
        <v>25</v>
      </c>
      <c r="G254" s="15">
        <f t="shared" si="3"/>
        <v>500</v>
      </c>
      <c r="XEL254" s="1"/>
    </row>
    <row r="255" customHeight="1" spans="1:16366">
      <c r="A255" s="12">
        <v>253</v>
      </c>
      <c r="B255" s="13" t="s">
        <v>350</v>
      </c>
      <c r="C255" s="14"/>
      <c r="D255" s="14" t="s">
        <v>47</v>
      </c>
      <c r="E255" s="15">
        <v>20</v>
      </c>
      <c r="F255" s="16">
        <v>55</v>
      </c>
      <c r="G255" s="15">
        <f t="shared" si="3"/>
        <v>1100</v>
      </c>
      <c r="XEL255" s="1"/>
    </row>
    <row r="256" customHeight="1" spans="1:16366">
      <c r="A256" s="12">
        <v>254</v>
      </c>
      <c r="B256" s="13" t="s">
        <v>351</v>
      </c>
      <c r="C256" s="14"/>
      <c r="D256" s="14" t="s">
        <v>10</v>
      </c>
      <c r="E256" s="15">
        <v>20</v>
      </c>
      <c r="F256" s="16">
        <v>18</v>
      </c>
      <c r="G256" s="15">
        <f t="shared" si="3"/>
        <v>360</v>
      </c>
      <c r="XEL256" s="1"/>
    </row>
    <row r="257" customHeight="1" spans="1:16366">
      <c r="A257" s="12">
        <v>255</v>
      </c>
      <c r="B257" s="13" t="s">
        <v>352</v>
      </c>
      <c r="C257" s="14"/>
      <c r="D257" s="14" t="s">
        <v>15</v>
      </c>
      <c r="E257" s="15">
        <v>6</v>
      </c>
      <c r="F257" s="16">
        <v>118</v>
      </c>
      <c r="G257" s="15">
        <f t="shared" si="3"/>
        <v>708</v>
      </c>
      <c r="XEL257" s="1"/>
    </row>
    <row r="258" customHeight="1" spans="1:16366">
      <c r="A258" s="12">
        <v>256</v>
      </c>
      <c r="B258" s="13" t="s">
        <v>353</v>
      </c>
      <c r="C258" s="13" t="s">
        <v>115</v>
      </c>
      <c r="D258" s="13" t="s">
        <v>39</v>
      </c>
      <c r="E258" s="15">
        <v>10</v>
      </c>
      <c r="F258" s="18">
        <v>30</v>
      </c>
      <c r="G258" s="15">
        <f t="shared" si="3"/>
        <v>300</v>
      </c>
      <c r="XEL258" s="1"/>
    </row>
    <row r="259" customHeight="1" spans="1:16366">
      <c r="A259" s="12">
        <v>257</v>
      </c>
      <c r="B259" s="30" t="s">
        <v>354</v>
      </c>
      <c r="C259" s="15" t="s">
        <v>115</v>
      </c>
      <c r="D259" s="13" t="s">
        <v>50</v>
      </c>
      <c r="E259" s="15">
        <v>10</v>
      </c>
      <c r="F259" s="18">
        <v>24</v>
      </c>
      <c r="G259" s="15">
        <f t="shared" si="3"/>
        <v>240</v>
      </c>
      <c r="XEL259" s="1"/>
    </row>
    <row r="260" customHeight="1" spans="1:16366">
      <c r="A260" s="12">
        <v>258</v>
      </c>
      <c r="B260" s="13" t="s">
        <v>355</v>
      </c>
      <c r="C260" s="15" t="s">
        <v>356</v>
      </c>
      <c r="D260" s="13" t="s">
        <v>122</v>
      </c>
      <c r="E260" s="15">
        <v>10</v>
      </c>
      <c r="F260" s="18">
        <v>65</v>
      </c>
      <c r="G260" s="15">
        <f t="shared" ref="G260:G306" si="4">E260*F260</f>
        <v>650</v>
      </c>
      <c r="XEL260" s="1"/>
    </row>
    <row r="261" customHeight="1" spans="1:16366">
      <c r="A261" s="12">
        <v>259</v>
      </c>
      <c r="B261" s="13" t="s">
        <v>355</v>
      </c>
      <c r="C261" s="14"/>
      <c r="D261" s="14" t="s">
        <v>39</v>
      </c>
      <c r="E261" s="15">
        <v>10</v>
      </c>
      <c r="F261" s="16">
        <v>135</v>
      </c>
      <c r="G261" s="15">
        <f t="shared" si="4"/>
        <v>1350</v>
      </c>
      <c r="XEL261" s="1"/>
    </row>
    <row r="262" customHeight="1" spans="1:16366">
      <c r="A262" s="12">
        <v>260</v>
      </c>
      <c r="B262" s="13" t="s">
        <v>357</v>
      </c>
      <c r="C262" s="14"/>
      <c r="D262" s="14" t="s">
        <v>358</v>
      </c>
      <c r="E262" s="15">
        <v>10</v>
      </c>
      <c r="F262" s="16">
        <v>25</v>
      </c>
      <c r="G262" s="15">
        <f t="shared" si="4"/>
        <v>250</v>
      </c>
      <c r="XEL262" s="1"/>
    </row>
    <row r="263" customHeight="1" spans="1:16366">
      <c r="A263" s="12">
        <v>261</v>
      </c>
      <c r="B263" s="13" t="s">
        <v>359</v>
      </c>
      <c r="C263" s="15" t="s">
        <v>360</v>
      </c>
      <c r="D263" s="13" t="s">
        <v>10</v>
      </c>
      <c r="E263" s="15">
        <v>10</v>
      </c>
      <c r="F263" s="18">
        <v>15</v>
      </c>
      <c r="G263" s="15">
        <f t="shared" si="4"/>
        <v>150</v>
      </c>
      <c r="XEL263" s="1"/>
    </row>
    <row r="264" customHeight="1" spans="1:16366">
      <c r="A264" s="12">
        <v>262</v>
      </c>
      <c r="B264" s="13" t="s">
        <v>361</v>
      </c>
      <c r="C264" s="15" t="s">
        <v>115</v>
      </c>
      <c r="D264" s="13" t="s">
        <v>10</v>
      </c>
      <c r="E264" s="15">
        <v>10</v>
      </c>
      <c r="F264" s="18">
        <v>35</v>
      </c>
      <c r="G264" s="15">
        <f t="shared" si="4"/>
        <v>350</v>
      </c>
      <c r="XEL264" s="1"/>
    </row>
    <row r="265" customHeight="1" spans="1:16366">
      <c r="A265" s="12">
        <v>263</v>
      </c>
      <c r="B265" s="13" t="s">
        <v>362</v>
      </c>
      <c r="C265" s="13" t="s">
        <v>115</v>
      </c>
      <c r="D265" s="13" t="s">
        <v>50</v>
      </c>
      <c r="E265" s="15">
        <v>10</v>
      </c>
      <c r="F265" s="18">
        <v>100</v>
      </c>
      <c r="G265" s="15">
        <f t="shared" si="4"/>
        <v>1000</v>
      </c>
      <c r="XEL265" s="1"/>
    </row>
    <row r="266" customHeight="1" spans="1:16366">
      <c r="A266" s="12">
        <v>264</v>
      </c>
      <c r="B266" s="13" t="s">
        <v>363</v>
      </c>
      <c r="C266" s="13" t="s">
        <v>115</v>
      </c>
      <c r="D266" s="14" t="s">
        <v>50</v>
      </c>
      <c r="E266" s="15">
        <v>7</v>
      </c>
      <c r="F266" s="16">
        <v>180</v>
      </c>
      <c r="G266" s="15">
        <f t="shared" si="4"/>
        <v>1260</v>
      </c>
      <c r="XEL266" s="1"/>
    </row>
    <row r="267" customHeight="1" spans="1:16366">
      <c r="A267" s="12">
        <v>265</v>
      </c>
      <c r="B267" s="13" t="s">
        <v>364</v>
      </c>
      <c r="C267" s="14"/>
      <c r="D267" s="14" t="s">
        <v>122</v>
      </c>
      <c r="E267" s="15">
        <v>20</v>
      </c>
      <c r="F267" s="16">
        <v>40</v>
      </c>
      <c r="G267" s="15">
        <f t="shared" si="4"/>
        <v>800</v>
      </c>
      <c r="XEL267" s="1"/>
    </row>
    <row r="268" customHeight="1" spans="1:16366">
      <c r="A268" s="12">
        <v>266</v>
      </c>
      <c r="B268" s="13" t="s">
        <v>365</v>
      </c>
      <c r="C268" s="14"/>
      <c r="D268" s="14" t="s">
        <v>57</v>
      </c>
      <c r="E268" s="15">
        <v>20</v>
      </c>
      <c r="F268" s="16">
        <v>30</v>
      </c>
      <c r="G268" s="15">
        <f t="shared" si="4"/>
        <v>600</v>
      </c>
      <c r="XEL268" s="1"/>
    </row>
    <row r="269" customHeight="1" spans="1:16366">
      <c r="A269" s="12">
        <v>267</v>
      </c>
      <c r="B269" s="13" t="s">
        <v>366</v>
      </c>
      <c r="C269" s="15" t="s">
        <v>367</v>
      </c>
      <c r="D269" s="13" t="s">
        <v>24</v>
      </c>
      <c r="E269" s="15">
        <v>20</v>
      </c>
      <c r="F269" s="18">
        <v>25</v>
      </c>
      <c r="G269" s="15">
        <f t="shared" si="4"/>
        <v>500</v>
      </c>
      <c r="XEL269" s="1"/>
    </row>
    <row r="270" customHeight="1" spans="1:16366">
      <c r="A270" s="12">
        <v>268</v>
      </c>
      <c r="B270" s="13" t="s">
        <v>368</v>
      </c>
      <c r="C270" s="15"/>
      <c r="D270" s="13" t="s">
        <v>30</v>
      </c>
      <c r="E270" s="15">
        <v>20</v>
      </c>
      <c r="F270" s="18">
        <v>3.5</v>
      </c>
      <c r="G270" s="15">
        <f t="shared" si="4"/>
        <v>70</v>
      </c>
      <c r="XEL270" s="1"/>
    </row>
    <row r="271" customHeight="1" spans="1:16366">
      <c r="A271" s="12">
        <v>269</v>
      </c>
      <c r="B271" s="13" t="s">
        <v>369</v>
      </c>
      <c r="C271" s="15" t="s">
        <v>370</v>
      </c>
      <c r="D271" s="13" t="s">
        <v>15</v>
      </c>
      <c r="E271" s="15">
        <v>20</v>
      </c>
      <c r="F271" s="18">
        <v>2</v>
      </c>
      <c r="G271" s="15">
        <f t="shared" si="4"/>
        <v>40</v>
      </c>
      <c r="XEL271" s="1"/>
    </row>
    <row r="272" customHeight="1" spans="1:16366">
      <c r="A272" s="12">
        <v>270</v>
      </c>
      <c r="B272" s="13" t="s">
        <v>369</v>
      </c>
      <c r="C272" s="14" t="s">
        <v>371</v>
      </c>
      <c r="D272" s="14" t="s">
        <v>73</v>
      </c>
      <c r="E272" s="15">
        <v>14</v>
      </c>
      <c r="F272" s="16">
        <v>200</v>
      </c>
      <c r="G272" s="15">
        <f t="shared" si="4"/>
        <v>2800</v>
      </c>
      <c r="XEL272" s="1"/>
    </row>
    <row r="273" customHeight="1" spans="1:16366">
      <c r="A273" s="12">
        <v>271</v>
      </c>
      <c r="B273" s="19" t="s">
        <v>372</v>
      </c>
      <c r="C273" s="15"/>
      <c r="D273" s="13" t="s">
        <v>10</v>
      </c>
      <c r="E273" s="15">
        <v>20</v>
      </c>
      <c r="F273" s="18">
        <v>8</v>
      </c>
      <c r="G273" s="15">
        <f t="shared" si="4"/>
        <v>160</v>
      </c>
      <c r="XEL273" s="1"/>
    </row>
    <row r="274" customHeight="1" spans="1:16366">
      <c r="A274" s="12">
        <v>272</v>
      </c>
      <c r="B274" s="13" t="s">
        <v>373</v>
      </c>
      <c r="C274" s="15"/>
      <c r="D274" s="13" t="s">
        <v>24</v>
      </c>
      <c r="E274" s="15">
        <v>50</v>
      </c>
      <c r="F274" s="18">
        <v>8.5</v>
      </c>
      <c r="G274" s="15">
        <f t="shared" si="4"/>
        <v>425</v>
      </c>
      <c r="XEL274" s="1"/>
    </row>
    <row r="275" customHeight="1" spans="1:16366">
      <c r="A275" s="12">
        <v>273</v>
      </c>
      <c r="B275" s="13" t="s">
        <v>374</v>
      </c>
      <c r="C275" s="14"/>
      <c r="D275" s="14" t="s">
        <v>50</v>
      </c>
      <c r="E275" s="15">
        <v>20</v>
      </c>
      <c r="F275" s="16">
        <v>3.5</v>
      </c>
      <c r="G275" s="15">
        <f t="shared" si="4"/>
        <v>70</v>
      </c>
      <c r="XEL275" s="1"/>
    </row>
    <row r="276" customHeight="1" spans="1:16366">
      <c r="A276" s="12">
        <v>274</v>
      </c>
      <c r="B276" s="13" t="s">
        <v>375</v>
      </c>
      <c r="C276" s="14"/>
      <c r="D276" s="14" t="s">
        <v>24</v>
      </c>
      <c r="E276" s="15">
        <v>20</v>
      </c>
      <c r="F276" s="16">
        <v>25</v>
      </c>
      <c r="G276" s="15">
        <f t="shared" si="4"/>
        <v>500</v>
      </c>
      <c r="XEL276" s="1"/>
    </row>
    <row r="277" customHeight="1" spans="1:16366">
      <c r="A277" s="12">
        <v>275</v>
      </c>
      <c r="B277" s="13" t="s">
        <v>376</v>
      </c>
      <c r="C277" s="15" t="s">
        <v>377</v>
      </c>
      <c r="D277" s="13" t="s">
        <v>73</v>
      </c>
      <c r="E277" s="15">
        <v>16</v>
      </c>
      <c r="F277" s="18">
        <v>160</v>
      </c>
      <c r="G277" s="15">
        <f t="shared" si="4"/>
        <v>2560</v>
      </c>
      <c r="XEL277" s="1"/>
    </row>
    <row r="278" customHeight="1" spans="1:16366">
      <c r="A278" s="12">
        <v>276</v>
      </c>
      <c r="B278" s="13" t="s">
        <v>376</v>
      </c>
      <c r="C278" s="14" t="s">
        <v>378</v>
      </c>
      <c r="D278" s="14" t="s">
        <v>73</v>
      </c>
      <c r="E278" s="15">
        <v>18</v>
      </c>
      <c r="F278" s="16">
        <v>160</v>
      </c>
      <c r="G278" s="15">
        <f t="shared" si="4"/>
        <v>2880</v>
      </c>
      <c r="XEL278" s="1"/>
    </row>
    <row r="279" customHeight="1" spans="1:16366">
      <c r="A279" s="12">
        <v>277</v>
      </c>
      <c r="B279" s="13" t="s">
        <v>379</v>
      </c>
      <c r="C279" s="15" t="s">
        <v>380</v>
      </c>
      <c r="D279" s="13" t="s">
        <v>76</v>
      </c>
      <c r="E279" s="15">
        <v>20</v>
      </c>
      <c r="F279" s="18">
        <v>75</v>
      </c>
      <c r="G279" s="15">
        <f t="shared" si="4"/>
        <v>1500</v>
      </c>
      <c r="XEL279" s="1"/>
    </row>
    <row r="280" customHeight="1" spans="1:16366">
      <c r="A280" s="12">
        <v>278</v>
      </c>
      <c r="B280" s="13" t="s">
        <v>381</v>
      </c>
      <c r="C280" s="15" t="s">
        <v>382</v>
      </c>
      <c r="D280" s="15" t="s">
        <v>73</v>
      </c>
      <c r="E280" s="15">
        <v>20</v>
      </c>
      <c r="F280" s="18">
        <v>75</v>
      </c>
      <c r="G280" s="15">
        <f t="shared" si="4"/>
        <v>1500</v>
      </c>
      <c r="XEL280" s="1"/>
    </row>
    <row r="281" customHeight="1" spans="1:16366">
      <c r="A281" s="12">
        <v>279</v>
      </c>
      <c r="B281" s="17" t="s">
        <v>383</v>
      </c>
      <c r="C281" s="14"/>
      <c r="D281" s="14" t="s">
        <v>137</v>
      </c>
      <c r="E281" s="15">
        <v>20</v>
      </c>
      <c r="F281" s="16">
        <v>2.5</v>
      </c>
      <c r="G281" s="15">
        <f t="shared" si="4"/>
        <v>50</v>
      </c>
      <c r="XEL281" s="1"/>
    </row>
    <row r="282" customHeight="1" spans="1:16366">
      <c r="A282" s="12">
        <v>280</v>
      </c>
      <c r="B282" s="17" t="s">
        <v>383</v>
      </c>
      <c r="C282" s="14"/>
      <c r="D282" s="14" t="s">
        <v>137</v>
      </c>
      <c r="E282" s="15">
        <v>20</v>
      </c>
      <c r="F282" s="16">
        <v>4</v>
      </c>
      <c r="G282" s="15">
        <f t="shared" si="4"/>
        <v>80</v>
      </c>
      <c r="XEL282" s="1"/>
    </row>
    <row r="283" customHeight="1" spans="1:16366">
      <c r="A283" s="12">
        <v>281</v>
      </c>
      <c r="B283" s="13" t="s">
        <v>384</v>
      </c>
      <c r="C283" s="15" t="s">
        <v>385</v>
      </c>
      <c r="D283" s="13" t="s">
        <v>73</v>
      </c>
      <c r="E283" s="15">
        <v>8</v>
      </c>
      <c r="F283" s="18">
        <v>200</v>
      </c>
      <c r="G283" s="15">
        <f t="shared" si="4"/>
        <v>1600</v>
      </c>
      <c r="XEL283" s="1"/>
    </row>
    <row r="284" customHeight="1" spans="1:16366">
      <c r="A284" s="12">
        <v>282</v>
      </c>
      <c r="B284" s="13" t="s">
        <v>386</v>
      </c>
      <c r="C284" s="15"/>
      <c r="D284" s="13" t="s">
        <v>30</v>
      </c>
      <c r="E284" s="15">
        <v>5</v>
      </c>
      <c r="F284" s="18">
        <v>165</v>
      </c>
      <c r="G284" s="15">
        <f t="shared" si="4"/>
        <v>825</v>
      </c>
      <c r="XEL284" s="1"/>
    </row>
    <row r="285" customHeight="1" spans="1:16366">
      <c r="A285" s="12">
        <v>283</v>
      </c>
      <c r="B285" s="13" t="s">
        <v>387</v>
      </c>
      <c r="C285" s="14"/>
      <c r="D285" s="14" t="s">
        <v>10</v>
      </c>
      <c r="E285" s="15">
        <v>20</v>
      </c>
      <c r="F285" s="16">
        <v>25</v>
      </c>
      <c r="G285" s="15">
        <f t="shared" si="4"/>
        <v>500</v>
      </c>
      <c r="XEL285" s="1"/>
    </row>
    <row r="286" customHeight="1" spans="1:16366">
      <c r="A286" s="12">
        <v>284</v>
      </c>
      <c r="B286" s="13" t="s">
        <v>388</v>
      </c>
      <c r="C286" s="13" t="s">
        <v>389</v>
      </c>
      <c r="D286" s="13" t="s">
        <v>10</v>
      </c>
      <c r="E286" s="15">
        <v>20</v>
      </c>
      <c r="F286" s="18">
        <v>65</v>
      </c>
      <c r="G286" s="15">
        <f t="shared" si="4"/>
        <v>1300</v>
      </c>
      <c r="XEL286" s="1"/>
    </row>
    <row r="287" customHeight="1" spans="1:16366">
      <c r="A287" s="12">
        <v>285</v>
      </c>
      <c r="B287" s="13" t="s">
        <v>390</v>
      </c>
      <c r="C287" s="14"/>
      <c r="D287" s="14" t="s">
        <v>47</v>
      </c>
      <c r="E287" s="15">
        <v>12</v>
      </c>
      <c r="F287" s="16">
        <v>300</v>
      </c>
      <c r="G287" s="15">
        <f t="shared" si="4"/>
        <v>3600</v>
      </c>
      <c r="XEL287" s="1"/>
    </row>
    <row r="288" customHeight="1" spans="1:16366">
      <c r="A288" s="12">
        <v>286</v>
      </c>
      <c r="B288" s="13" t="s">
        <v>391</v>
      </c>
      <c r="C288" s="13" t="s">
        <v>392</v>
      </c>
      <c r="D288" s="13" t="s">
        <v>50</v>
      </c>
      <c r="E288" s="15">
        <v>30</v>
      </c>
      <c r="F288" s="18">
        <v>29</v>
      </c>
      <c r="G288" s="15">
        <f t="shared" si="4"/>
        <v>870</v>
      </c>
      <c r="XEL288" s="1"/>
    </row>
    <row r="289" customHeight="1" spans="1:16366">
      <c r="A289" s="12">
        <v>287</v>
      </c>
      <c r="B289" s="13" t="s">
        <v>391</v>
      </c>
      <c r="C289" s="13" t="s">
        <v>393</v>
      </c>
      <c r="D289" s="13" t="s">
        <v>50</v>
      </c>
      <c r="E289" s="15">
        <v>30</v>
      </c>
      <c r="F289" s="18">
        <v>25</v>
      </c>
      <c r="G289" s="15">
        <f t="shared" si="4"/>
        <v>750</v>
      </c>
      <c r="XEL289" s="1"/>
    </row>
    <row r="290" customHeight="1" spans="1:16366">
      <c r="A290" s="12">
        <v>288</v>
      </c>
      <c r="B290" s="13" t="s">
        <v>391</v>
      </c>
      <c r="C290" s="13" t="s">
        <v>394</v>
      </c>
      <c r="D290" s="13" t="s">
        <v>50</v>
      </c>
      <c r="E290" s="15">
        <v>20</v>
      </c>
      <c r="F290" s="18">
        <v>35</v>
      </c>
      <c r="G290" s="15">
        <f t="shared" si="4"/>
        <v>700</v>
      </c>
      <c r="XEL290" s="1"/>
    </row>
    <row r="291" customHeight="1" spans="1:16366">
      <c r="A291" s="12">
        <v>289</v>
      </c>
      <c r="B291" s="13" t="s">
        <v>395</v>
      </c>
      <c r="C291" s="13" t="s">
        <v>392</v>
      </c>
      <c r="D291" s="13" t="s">
        <v>137</v>
      </c>
      <c r="E291" s="15">
        <v>20</v>
      </c>
      <c r="F291" s="18">
        <v>55</v>
      </c>
      <c r="G291" s="15">
        <f t="shared" si="4"/>
        <v>1100</v>
      </c>
      <c r="XEL291" s="1"/>
    </row>
    <row r="292" customHeight="1" spans="1:16366">
      <c r="A292" s="12">
        <v>290</v>
      </c>
      <c r="B292" s="13" t="s">
        <v>395</v>
      </c>
      <c r="C292" s="13" t="s">
        <v>394</v>
      </c>
      <c r="D292" s="13" t="s">
        <v>137</v>
      </c>
      <c r="E292" s="15">
        <v>20</v>
      </c>
      <c r="F292" s="18">
        <v>65</v>
      </c>
      <c r="G292" s="15">
        <f t="shared" si="4"/>
        <v>1300</v>
      </c>
      <c r="XEL292" s="1"/>
    </row>
    <row r="293" customHeight="1" spans="1:16366">
      <c r="A293" s="12">
        <v>291</v>
      </c>
      <c r="B293" s="13" t="s">
        <v>395</v>
      </c>
      <c r="C293" s="13" t="s">
        <v>396</v>
      </c>
      <c r="D293" s="13" t="s">
        <v>137</v>
      </c>
      <c r="E293" s="15">
        <v>20</v>
      </c>
      <c r="F293" s="18">
        <v>55</v>
      </c>
      <c r="G293" s="15">
        <f t="shared" si="4"/>
        <v>1100</v>
      </c>
      <c r="XEL293" s="1"/>
    </row>
    <row r="294" customHeight="1" spans="1:16366">
      <c r="A294" s="12">
        <v>292</v>
      </c>
      <c r="B294" s="13" t="s">
        <v>397</v>
      </c>
      <c r="C294" s="15" t="s">
        <v>63</v>
      </c>
      <c r="D294" s="13" t="s">
        <v>24</v>
      </c>
      <c r="E294" s="15">
        <v>30</v>
      </c>
      <c r="F294" s="18">
        <v>15</v>
      </c>
      <c r="G294" s="15">
        <f t="shared" si="4"/>
        <v>450</v>
      </c>
      <c r="XEL294" s="1"/>
    </row>
    <row r="295" customHeight="1" spans="1:16366">
      <c r="A295" s="12">
        <v>293</v>
      </c>
      <c r="B295" s="13" t="s">
        <v>398</v>
      </c>
      <c r="C295" s="14"/>
      <c r="D295" s="14" t="s">
        <v>399</v>
      </c>
      <c r="E295" s="15">
        <v>50</v>
      </c>
      <c r="F295" s="16">
        <v>3.5</v>
      </c>
      <c r="G295" s="15">
        <f t="shared" si="4"/>
        <v>175</v>
      </c>
      <c r="XEL295" s="1"/>
    </row>
    <row r="296" customHeight="1" spans="1:16366">
      <c r="A296" s="12">
        <v>294</v>
      </c>
      <c r="B296" s="13" t="s">
        <v>400</v>
      </c>
      <c r="C296" s="15" t="s">
        <v>401</v>
      </c>
      <c r="D296" s="15" t="s">
        <v>30</v>
      </c>
      <c r="E296" s="15">
        <v>20</v>
      </c>
      <c r="F296" s="18">
        <v>4</v>
      </c>
      <c r="G296" s="15">
        <f t="shared" si="4"/>
        <v>80</v>
      </c>
      <c r="XEL296" s="1"/>
    </row>
    <row r="297" customHeight="1" spans="1:16366">
      <c r="A297" s="12">
        <v>295</v>
      </c>
      <c r="B297" s="13" t="s">
        <v>400</v>
      </c>
      <c r="C297" s="15" t="s">
        <v>229</v>
      </c>
      <c r="D297" s="15" t="s">
        <v>30</v>
      </c>
      <c r="E297" s="15">
        <v>20</v>
      </c>
      <c r="F297" s="18">
        <v>3</v>
      </c>
      <c r="G297" s="15">
        <f t="shared" si="4"/>
        <v>60</v>
      </c>
      <c r="XEL297" s="1"/>
    </row>
    <row r="298" customHeight="1" spans="1:16366">
      <c r="A298" s="12">
        <v>296</v>
      </c>
      <c r="B298" s="13" t="s">
        <v>402</v>
      </c>
      <c r="C298" s="15" t="s">
        <v>403</v>
      </c>
      <c r="D298" s="13" t="s">
        <v>50</v>
      </c>
      <c r="E298" s="15">
        <v>20</v>
      </c>
      <c r="F298" s="18">
        <v>5</v>
      </c>
      <c r="G298" s="15">
        <f t="shared" si="4"/>
        <v>100</v>
      </c>
      <c r="XEL298" s="1"/>
    </row>
    <row r="299" customHeight="1" spans="1:16366">
      <c r="A299" s="12">
        <v>297</v>
      </c>
      <c r="B299" s="13" t="s">
        <v>402</v>
      </c>
      <c r="C299" s="14"/>
      <c r="D299" s="14" t="s">
        <v>50</v>
      </c>
      <c r="E299" s="15">
        <v>20</v>
      </c>
      <c r="F299" s="16">
        <v>5</v>
      </c>
      <c r="G299" s="15">
        <f t="shared" si="4"/>
        <v>100</v>
      </c>
      <c r="XEL299" s="1"/>
    </row>
    <row r="300" customHeight="1" spans="1:16366">
      <c r="A300" s="12">
        <v>298</v>
      </c>
      <c r="B300" s="13" t="s">
        <v>404</v>
      </c>
      <c r="C300" s="14" t="s">
        <v>405</v>
      </c>
      <c r="D300" s="14" t="s">
        <v>70</v>
      </c>
      <c r="E300" s="15">
        <v>20</v>
      </c>
      <c r="F300" s="16">
        <v>85</v>
      </c>
      <c r="G300" s="15">
        <f t="shared" si="4"/>
        <v>1700</v>
      </c>
      <c r="XEL300" s="1"/>
    </row>
    <row r="301" customHeight="1" spans="1:16366">
      <c r="A301" s="12">
        <v>299</v>
      </c>
      <c r="B301" s="30" t="s">
        <v>406</v>
      </c>
      <c r="C301" s="15" t="s">
        <v>407</v>
      </c>
      <c r="D301" s="30" t="s">
        <v>100</v>
      </c>
      <c r="E301" s="15">
        <v>20</v>
      </c>
      <c r="F301" s="32">
        <v>15</v>
      </c>
      <c r="G301" s="15">
        <f t="shared" si="4"/>
        <v>300</v>
      </c>
      <c r="XEL301" s="1"/>
    </row>
    <row r="302" customHeight="1" spans="1:16366">
      <c r="A302" s="12">
        <v>300</v>
      </c>
      <c r="B302" s="13" t="s">
        <v>408</v>
      </c>
      <c r="C302" s="14" t="s">
        <v>409</v>
      </c>
      <c r="D302" s="14" t="s">
        <v>76</v>
      </c>
      <c r="E302" s="15">
        <v>12</v>
      </c>
      <c r="F302" s="16">
        <v>485</v>
      </c>
      <c r="G302" s="15">
        <f t="shared" si="4"/>
        <v>5820</v>
      </c>
      <c r="XEL302" s="1"/>
    </row>
    <row r="303" customHeight="1" spans="1:16366">
      <c r="A303" s="12">
        <v>301</v>
      </c>
      <c r="B303" s="13" t="s">
        <v>410</v>
      </c>
      <c r="C303" s="14"/>
      <c r="D303" s="14" t="s">
        <v>70</v>
      </c>
      <c r="E303" s="15">
        <v>20</v>
      </c>
      <c r="F303" s="16">
        <v>25</v>
      </c>
      <c r="G303" s="15">
        <f t="shared" si="4"/>
        <v>500</v>
      </c>
      <c r="XEL303" s="1"/>
    </row>
    <row r="304" customHeight="1" spans="1:16366">
      <c r="A304" s="12">
        <v>302</v>
      </c>
      <c r="B304" s="33" t="s">
        <v>411</v>
      </c>
      <c r="C304" s="33"/>
      <c r="D304" s="33" t="s">
        <v>399</v>
      </c>
      <c r="E304" s="15">
        <v>20</v>
      </c>
      <c r="F304" s="16">
        <v>0.9</v>
      </c>
      <c r="G304" s="15">
        <f t="shared" si="4"/>
        <v>18</v>
      </c>
      <c r="XEL304" s="1"/>
    </row>
    <row r="305" customHeight="1" spans="1:16366">
      <c r="A305" s="12">
        <v>303</v>
      </c>
      <c r="B305" s="13" t="s">
        <v>412</v>
      </c>
      <c r="C305" s="14"/>
      <c r="D305" s="14" t="s">
        <v>10</v>
      </c>
      <c r="E305" s="15">
        <v>50</v>
      </c>
      <c r="F305" s="16">
        <v>12</v>
      </c>
      <c r="G305" s="15">
        <f t="shared" si="4"/>
        <v>600</v>
      </c>
      <c r="XEL305" s="1"/>
    </row>
    <row r="306" customHeight="1" spans="1:16366">
      <c r="A306" s="12">
        <v>304</v>
      </c>
      <c r="B306" s="13" t="s">
        <v>413</v>
      </c>
      <c r="C306" s="14"/>
      <c r="D306" s="14" t="s">
        <v>240</v>
      </c>
      <c r="E306" s="15">
        <v>30</v>
      </c>
      <c r="F306" s="16">
        <v>45</v>
      </c>
      <c r="G306" s="15">
        <f t="shared" si="4"/>
        <v>1350</v>
      </c>
      <c r="XEL306" s="1"/>
    </row>
    <row r="307" customHeight="1" spans="1:7">
      <c r="A307" s="35" t="s">
        <v>414</v>
      </c>
      <c r="B307" s="36"/>
      <c r="C307" s="36"/>
      <c r="D307" s="36"/>
      <c r="E307" s="36"/>
      <c r="F307" s="37"/>
      <c r="G307" s="38">
        <f>SUM(G3:G306)</f>
        <v>225010.38</v>
      </c>
    </row>
    <row r="308" customHeight="1" spans="1:7">
      <c r="A308" s="39" t="s">
        <v>415</v>
      </c>
      <c r="B308" s="40"/>
      <c r="C308" s="40"/>
      <c r="D308" s="40"/>
      <c r="E308" s="40"/>
      <c r="F308" s="40"/>
      <c r="G308" s="40"/>
    </row>
  </sheetData>
  <autoFilter ref="A2:XFD308">
    <extLst/>
  </autoFilter>
  <sortState ref="B3:E493">
    <sortCondition ref="B3"/>
  </sortState>
  <mergeCells count="3">
    <mergeCell ref="A1:G1"/>
    <mergeCell ref="A307:F307"/>
    <mergeCell ref="A308:G308"/>
  </mergeCells>
  <conditionalFormatting sqref="B15">
    <cfRule type="expression" dxfId="0" priority="241" stopIfTrue="1">
      <formula>$D15&lt;&gt;""</formula>
    </cfRule>
  </conditionalFormatting>
  <conditionalFormatting sqref="D15">
    <cfRule type="expression" dxfId="0" priority="219" stopIfTrue="1">
      <formula>$D15&lt;&gt;""</formula>
    </cfRule>
  </conditionalFormatting>
  <conditionalFormatting sqref="D53">
    <cfRule type="expression" dxfId="0" priority="209" stopIfTrue="1">
      <formula>$D53&lt;&gt;""</formula>
    </cfRule>
  </conditionalFormatting>
  <conditionalFormatting sqref="D57">
    <cfRule type="expression" dxfId="0" priority="207" stopIfTrue="1">
      <formula>#REF!&lt;&gt;""</formula>
    </cfRule>
  </conditionalFormatting>
  <conditionalFormatting sqref="D58">
    <cfRule type="expression" dxfId="0" priority="206" stopIfTrue="1">
      <formula>$D58&lt;&gt;""</formula>
    </cfRule>
  </conditionalFormatting>
  <conditionalFormatting sqref="D61">
    <cfRule type="expression" dxfId="0" priority="204" stopIfTrue="1">
      <formula>$D61&lt;&gt;""</formula>
    </cfRule>
  </conditionalFormatting>
  <conditionalFormatting sqref="B62">
    <cfRule type="expression" dxfId="0" priority="232" stopIfTrue="1">
      <formula>#REF!&lt;&gt;""</formula>
    </cfRule>
  </conditionalFormatting>
  <conditionalFormatting sqref="D62">
    <cfRule type="expression" dxfId="0" priority="203" stopIfTrue="1">
      <formula>#REF!&lt;&gt;""</formula>
    </cfRule>
  </conditionalFormatting>
  <conditionalFormatting sqref="B67">
    <cfRule type="expression" dxfId="0" priority="230" stopIfTrue="1">
      <formula>#REF!&lt;&gt;""</formula>
    </cfRule>
  </conditionalFormatting>
  <conditionalFormatting sqref="B76">
    <cfRule type="expression" dxfId="0" priority="239" stopIfTrue="1">
      <formula>#REF!&lt;&gt;""</formula>
    </cfRule>
  </conditionalFormatting>
  <conditionalFormatting sqref="B77">
    <cfRule type="expression" dxfId="0" priority="228" stopIfTrue="1">
      <formula>#REF!&lt;&gt;""</formula>
    </cfRule>
  </conditionalFormatting>
  <conditionalFormatting sqref="B78">
    <cfRule type="expression" dxfId="0" priority="238" stopIfTrue="1">
      <formula>#REF!&lt;&gt;""</formula>
    </cfRule>
  </conditionalFormatting>
  <conditionalFormatting sqref="B88:D88">
    <cfRule type="expression" dxfId="0" priority="225" stopIfTrue="1">
      <formula>#REF!&lt;&gt;""</formula>
    </cfRule>
  </conditionalFormatting>
  <conditionalFormatting sqref="B89:D89">
    <cfRule type="expression" dxfId="0" priority="224" stopIfTrue="1">
      <formula>#REF!&lt;&gt;""</formula>
    </cfRule>
  </conditionalFormatting>
  <conditionalFormatting sqref="B90:D90">
    <cfRule type="expression" dxfId="0" priority="222" stopIfTrue="1">
      <formula>#REF!&lt;&gt;""</formula>
    </cfRule>
  </conditionalFormatting>
  <conditionalFormatting sqref="B91:D91">
    <cfRule type="expression" dxfId="0" priority="200" stopIfTrue="1">
      <formula>$F91&lt;&gt;""</formula>
    </cfRule>
  </conditionalFormatting>
  <conditionalFormatting sqref="C92:D92">
    <cfRule type="expression" dxfId="0" priority="246" stopIfTrue="1">
      <formula>#REF!&lt;&gt;""</formula>
    </cfRule>
    <cfRule type="expression" dxfId="0" priority="247" stopIfTrue="1">
      <formula>$F92&lt;&gt;""</formula>
    </cfRule>
    <cfRule type="expression" dxfId="0" priority="248" stopIfTrue="1">
      <formula>$E1048371&lt;&gt;""</formula>
    </cfRule>
    <cfRule type="expression" dxfId="0" priority="249" stopIfTrue="1">
      <formula>$E1048374&lt;&gt;""</formula>
    </cfRule>
    <cfRule type="expression" dxfId="0" priority="250" stopIfTrue="1">
      <formula>$E1048368&lt;&gt;""</formula>
    </cfRule>
  </conditionalFormatting>
  <conditionalFormatting sqref="D92">
    <cfRule type="expression" dxfId="0" priority="244" stopIfTrue="1">
      <formula>$E1048378&lt;&gt;""</formula>
    </cfRule>
    <cfRule type="expression" dxfId="0" priority="245" stopIfTrue="1">
      <formula>$E1048372&lt;&gt;""</formula>
    </cfRule>
  </conditionalFormatting>
  <conditionalFormatting sqref="C105">
    <cfRule type="expression" dxfId="0" priority="185" stopIfTrue="1">
      <formula>$F105&lt;&gt;""</formula>
    </cfRule>
  </conditionalFormatting>
  <conditionalFormatting sqref="B125">
    <cfRule type="expression" dxfId="0" priority="184" stopIfTrue="1">
      <formula>$D125&lt;&gt;""</formula>
    </cfRule>
  </conditionalFormatting>
  <conditionalFormatting sqref="D125">
    <cfRule type="expression" dxfId="0" priority="167" stopIfTrue="1">
      <formula>$D125&lt;&gt;""</formula>
    </cfRule>
  </conditionalFormatting>
  <conditionalFormatting sqref="B128">
    <cfRule type="expression" dxfId="0" priority="182" stopIfTrue="1">
      <formula>$D128&lt;&gt;""</formula>
    </cfRule>
  </conditionalFormatting>
  <conditionalFormatting sqref="D128">
    <cfRule type="expression" dxfId="0" priority="165" stopIfTrue="1">
      <formula>$D128&lt;&gt;""</formula>
    </cfRule>
  </conditionalFormatting>
  <conditionalFormatting sqref="C141:D141">
    <cfRule type="expression" dxfId="0" priority="161" stopIfTrue="1">
      <formula>$D141&lt;&gt;""</formula>
    </cfRule>
  </conditionalFormatting>
  <conditionalFormatting sqref="C146:D146">
    <cfRule type="expression" dxfId="0" priority="158" stopIfTrue="1">
      <formula>$D146&lt;&gt;""</formula>
    </cfRule>
  </conditionalFormatting>
  <conditionalFormatting sqref="B149">
    <cfRule type="expression" dxfId="0" priority="175" stopIfTrue="1">
      <formula>#REF!&lt;&gt;""</formula>
    </cfRule>
  </conditionalFormatting>
  <conditionalFormatting sqref="D149">
    <cfRule type="expression" dxfId="0" priority="155" stopIfTrue="1">
      <formula>#REF!&lt;&gt;""</formula>
    </cfRule>
  </conditionalFormatting>
  <conditionalFormatting sqref="D150">
    <cfRule type="expression" dxfId="0" priority="154" stopIfTrue="1">
      <formula>$D150&lt;&gt;""</formula>
    </cfRule>
  </conditionalFormatting>
  <conditionalFormatting sqref="B151">
    <cfRule type="expression" dxfId="0" priority="174" stopIfTrue="1">
      <formula>#REF!&lt;&gt;""</formula>
    </cfRule>
  </conditionalFormatting>
  <conditionalFormatting sqref="D151">
    <cfRule type="expression" dxfId="0" priority="153" stopIfTrue="1">
      <formula>#REF!&lt;&gt;""</formula>
    </cfRule>
  </conditionalFormatting>
  <conditionalFormatting sqref="B152">
    <cfRule type="expression" dxfId="0" priority="173" stopIfTrue="1">
      <formula>#REF!&lt;&gt;""</formula>
    </cfRule>
  </conditionalFormatting>
  <conditionalFormatting sqref="B153">
    <cfRule type="expression" dxfId="0" priority="176" stopIfTrue="1">
      <formula>#REF!&lt;&gt;""</formula>
    </cfRule>
  </conditionalFormatting>
  <conditionalFormatting sqref="B156">
    <cfRule type="expression" dxfId="0" priority="172" stopIfTrue="1">
      <formula>#REF!&lt;&gt;""</formula>
    </cfRule>
  </conditionalFormatting>
  <conditionalFormatting sqref="B157">
    <cfRule type="expression" dxfId="0" priority="179" stopIfTrue="1">
      <formula>#REF!&lt;&gt;""</formula>
    </cfRule>
  </conditionalFormatting>
  <conditionalFormatting sqref="B163:D163">
    <cfRule type="expression" dxfId="0" priority="170" stopIfTrue="1">
      <formula>#REF!&lt;&gt;""</formula>
    </cfRule>
  </conditionalFormatting>
  <conditionalFormatting sqref="B164:D164">
    <cfRule type="expression" dxfId="0" priority="168" stopIfTrue="1">
      <formula>#REF!&lt;&gt;""</formula>
    </cfRule>
  </conditionalFormatting>
  <conditionalFormatting sqref="B165:D165">
    <cfRule type="expression" dxfId="0" priority="151" stopIfTrue="1">
      <formula>#REF!&lt;&gt;""</formula>
    </cfRule>
  </conditionalFormatting>
  <conditionalFormatting sqref="B168:D168">
    <cfRule type="expression" dxfId="0" priority="142" stopIfTrue="1">
      <formula>#REF!&lt;&gt;""</formula>
    </cfRule>
  </conditionalFormatting>
  <conditionalFormatting sqref="B224">
    <cfRule type="expression" dxfId="0" priority="130" stopIfTrue="1">
      <formula>#REF!&lt;&gt;""</formula>
    </cfRule>
  </conditionalFormatting>
  <conditionalFormatting sqref="C224">
    <cfRule type="expression" dxfId="0" priority="109" stopIfTrue="1">
      <formula>#REF!&lt;&gt;""</formula>
    </cfRule>
  </conditionalFormatting>
  <conditionalFormatting sqref="D224">
    <cfRule type="expression" dxfId="0" priority="90" stopIfTrue="1">
      <formula>#REF!&lt;&gt;""</formula>
    </cfRule>
  </conditionalFormatting>
  <conditionalFormatting sqref="B226">
    <cfRule type="expression" dxfId="0" priority="128" stopIfTrue="1">
      <formula>$A226&lt;&gt;""</formula>
    </cfRule>
  </conditionalFormatting>
  <conditionalFormatting sqref="C226">
    <cfRule type="expression" dxfId="0" priority="107" stopIfTrue="1">
      <formula>$A226&lt;&gt;""</formula>
    </cfRule>
  </conditionalFormatting>
  <conditionalFormatting sqref="D226">
    <cfRule type="expression" dxfId="0" priority="88" stopIfTrue="1">
      <formula>$A226&lt;&gt;""</formula>
    </cfRule>
  </conditionalFormatting>
  <conditionalFormatting sqref="B254">
    <cfRule type="expression" dxfId="0" priority="124" stopIfTrue="1">
      <formula>$A254&lt;&gt;""</formula>
    </cfRule>
  </conditionalFormatting>
  <conditionalFormatting sqref="C254">
    <cfRule type="expression" dxfId="0" priority="103" stopIfTrue="1">
      <formula>$A254&lt;&gt;""</formula>
    </cfRule>
  </conditionalFormatting>
  <conditionalFormatting sqref="D254">
    <cfRule type="expression" dxfId="0" priority="84" stopIfTrue="1">
      <formula>$A254&lt;&gt;""</formula>
    </cfRule>
  </conditionalFormatting>
  <conditionalFormatting sqref="B255">
    <cfRule type="expression" dxfId="0" priority="121" stopIfTrue="1">
      <formula>$A255&lt;&gt;""</formula>
    </cfRule>
  </conditionalFormatting>
  <conditionalFormatting sqref="C255">
    <cfRule type="expression" dxfId="0" priority="100" stopIfTrue="1">
      <formula>$A255&lt;&gt;""</formula>
    </cfRule>
  </conditionalFormatting>
  <conditionalFormatting sqref="D255">
    <cfRule type="expression" dxfId="0" priority="81" stopIfTrue="1">
      <formula>$A255&lt;&gt;""</formula>
    </cfRule>
  </conditionalFormatting>
  <conditionalFormatting sqref="B256">
    <cfRule type="expression" dxfId="0" priority="120" stopIfTrue="1">
      <formula>$A256&lt;&gt;""</formula>
    </cfRule>
  </conditionalFormatting>
  <conditionalFormatting sqref="C256">
    <cfRule type="expression" dxfId="0" priority="99" stopIfTrue="1">
      <formula>$A256&lt;&gt;""</formula>
    </cfRule>
  </conditionalFormatting>
  <conditionalFormatting sqref="D256">
    <cfRule type="expression" dxfId="0" priority="80" stopIfTrue="1">
      <formula>$A256&lt;&gt;""</formula>
    </cfRule>
  </conditionalFormatting>
  <conditionalFormatting sqref="B282">
    <cfRule type="expression" dxfId="0" priority="70" stopIfTrue="1">
      <formula>$A282&lt;&gt;""</formula>
    </cfRule>
  </conditionalFormatting>
  <conditionalFormatting sqref="C282">
    <cfRule type="expression" dxfId="0" priority="69" stopIfTrue="1">
      <formula>$A282&lt;&gt;""</formula>
    </cfRule>
  </conditionalFormatting>
  <conditionalFormatting sqref="D282">
    <cfRule type="expression" dxfId="0" priority="68" stopIfTrue="1">
      <formula>$A282&lt;&gt;""</formula>
    </cfRule>
  </conditionalFormatting>
  <conditionalFormatting sqref="B3:B8">
    <cfRule type="expression" dxfId="0" priority="243" stopIfTrue="1">
      <formula>$D3&lt;&gt;""</formula>
    </cfRule>
  </conditionalFormatting>
  <conditionalFormatting sqref="B54:B55">
    <cfRule type="expression" dxfId="0" priority="237" stopIfTrue="1">
      <formula>#REF!&lt;&gt;""</formula>
    </cfRule>
  </conditionalFormatting>
  <conditionalFormatting sqref="B56:B57">
    <cfRule type="expression" dxfId="0" priority="234" stopIfTrue="1">
      <formula>#REF!&lt;&gt;""</formula>
    </cfRule>
  </conditionalFormatting>
  <conditionalFormatting sqref="B59:B60">
    <cfRule type="expression" dxfId="0" priority="233" stopIfTrue="1">
      <formula>#REF!&lt;&gt;""</formula>
    </cfRule>
  </conditionalFormatting>
  <conditionalFormatting sqref="B79:B83">
    <cfRule type="expression" dxfId="0" priority="236" stopIfTrue="1">
      <formula>#REF!&lt;&gt;""</formula>
    </cfRule>
  </conditionalFormatting>
  <conditionalFormatting sqref="B92:B95">
    <cfRule type="expression" dxfId="0" priority="192" stopIfTrue="1">
      <formula>$F92&lt;&gt;""</formula>
    </cfRule>
  </conditionalFormatting>
  <conditionalFormatting sqref="B99:B124">
    <cfRule type="expression" dxfId="0" priority="189" stopIfTrue="1">
      <formula>$F99&lt;&gt;""</formula>
    </cfRule>
  </conditionalFormatting>
  <conditionalFormatting sqref="B154:B155">
    <cfRule type="expression" dxfId="0" priority="180" stopIfTrue="1">
      <formula>#REF!&lt;&gt;""</formula>
    </cfRule>
  </conditionalFormatting>
  <conditionalFormatting sqref="B158:B159">
    <cfRule type="expression" dxfId="0" priority="177" stopIfTrue="1">
      <formula>#REF!&lt;&gt;""</formula>
    </cfRule>
  </conditionalFormatting>
  <conditionalFormatting sqref="B166:B167">
    <cfRule type="expression" dxfId="0" priority="143" stopIfTrue="1">
      <formula>#REF!&lt;&gt;""</formula>
    </cfRule>
  </conditionalFormatting>
  <conditionalFormatting sqref="B169:B182">
    <cfRule type="expression" dxfId="0" priority="141" stopIfTrue="1">
      <formula>#REF!&lt;&gt;""</formula>
    </cfRule>
  </conditionalFormatting>
  <conditionalFormatting sqref="B183:B199">
    <cfRule type="expression" dxfId="0" priority="137" stopIfTrue="1">
      <formula>#REF!&lt;&gt;""</formula>
    </cfRule>
  </conditionalFormatting>
  <conditionalFormatting sqref="B200:B210">
    <cfRule type="expression" dxfId="0" priority="134" stopIfTrue="1">
      <formula>$A200&lt;&gt;""</formula>
    </cfRule>
  </conditionalFormatting>
  <conditionalFormatting sqref="B211:B213">
    <cfRule type="expression" dxfId="0" priority="133" stopIfTrue="1">
      <formula>$A211&lt;&gt;""</formula>
    </cfRule>
  </conditionalFormatting>
  <conditionalFormatting sqref="B215:B222">
    <cfRule type="expression" dxfId="0" priority="132" stopIfTrue="1">
      <formula>$A215&lt;&gt;""</formula>
    </cfRule>
  </conditionalFormatting>
  <conditionalFormatting sqref="B227:B233">
    <cfRule type="expression" dxfId="0" priority="127" stopIfTrue="1">
      <formula>$A227&lt;&gt;""</formula>
    </cfRule>
  </conditionalFormatting>
  <conditionalFormatting sqref="B235:B241">
    <cfRule type="expression" dxfId="0" priority="126" stopIfTrue="1">
      <formula>#REF!&lt;&gt;""</formula>
    </cfRule>
  </conditionalFormatting>
  <conditionalFormatting sqref="B242:B253">
    <cfRule type="expression" dxfId="0" priority="125" stopIfTrue="1">
      <formula>$A242&lt;&gt;""</formula>
    </cfRule>
  </conditionalFormatting>
  <conditionalFormatting sqref="B257:B268">
    <cfRule type="expression" dxfId="0" priority="123" stopIfTrue="1">
      <formula>$A257&lt;&gt;""</formula>
    </cfRule>
  </conditionalFormatting>
  <conditionalFormatting sqref="B272:B273">
    <cfRule type="expression" dxfId="0" priority="117" stopIfTrue="1">
      <formula>$A272&lt;&gt;""</formula>
    </cfRule>
  </conditionalFormatting>
  <conditionalFormatting sqref="B284:B290">
    <cfRule type="expression" dxfId="0" priority="116" stopIfTrue="1">
      <formula>$A284&lt;&gt;""</formula>
    </cfRule>
  </conditionalFormatting>
  <conditionalFormatting sqref="B291:B297">
    <cfRule type="expression" dxfId="0" priority="115" stopIfTrue="1">
      <formula>$A291&lt;&gt;""</formula>
    </cfRule>
  </conditionalFormatting>
  <conditionalFormatting sqref="B298:B306">
    <cfRule type="expression" dxfId="0" priority="114" stopIfTrue="1">
      <formula>$A298&lt;&gt;""</formula>
    </cfRule>
  </conditionalFormatting>
  <conditionalFormatting sqref="C183:C199">
    <cfRule type="expression" dxfId="0" priority="136" stopIfTrue="1">
      <formula>#REF!&lt;&gt;""</formula>
    </cfRule>
  </conditionalFormatting>
  <conditionalFormatting sqref="C200:C210">
    <cfRule type="expression" dxfId="0" priority="113" stopIfTrue="1">
      <formula>$A200&lt;&gt;""</formula>
    </cfRule>
  </conditionalFormatting>
  <conditionalFormatting sqref="C211:C213">
    <cfRule type="expression" dxfId="0" priority="112" stopIfTrue="1">
      <formula>$A211&lt;&gt;""</formula>
    </cfRule>
  </conditionalFormatting>
  <conditionalFormatting sqref="C215:C222">
    <cfRule type="expression" dxfId="0" priority="111" stopIfTrue="1">
      <formula>$A215&lt;&gt;""</formula>
    </cfRule>
  </conditionalFormatting>
  <conditionalFormatting sqref="C227:C233">
    <cfRule type="expression" dxfId="0" priority="106" stopIfTrue="1">
      <formula>$A227&lt;&gt;""</formula>
    </cfRule>
  </conditionalFormatting>
  <conditionalFormatting sqref="C235:C241">
    <cfRule type="expression" dxfId="0" priority="105" stopIfTrue="1">
      <formula>#REF!&lt;&gt;""</formula>
    </cfRule>
  </conditionalFormatting>
  <conditionalFormatting sqref="C242:C253">
    <cfRule type="expression" dxfId="0" priority="104" stopIfTrue="1">
      <formula>$A242&lt;&gt;""</formula>
    </cfRule>
  </conditionalFormatting>
  <conditionalFormatting sqref="C257:C268">
    <cfRule type="expression" dxfId="0" priority="102" stopIfTrue="1">
      <formula>$A257&lt;&gt;""</formula>
    </cfRule>
  </conditionalFormatting>
  <conditionalFormatting sqref="C284:C290">
    <cfRule type="expression" dxfId="0" priority="97" stopIfTrue="1">
      <formula>$A284&lt;&gt;""</formula>
    </cfRule>
  </conditionalFormatting>
  <conditionalFormatting sqref="C291:C297">
    <cfRule type="expression" dxfId="0" priority="96" stopIfTrue="1">
      <formula>$A291&lt;&gt;""</formula>
    </cfRule>
  </conditionalFormatting>
  <conditionalFormatting sqref="C298:C305">
    <cfRule type="expression" dxfId="0" priority="95" stopIfTrue="1">
      <formula>$A298&lt;&gt;""</formula>
    </cfRule>
  </conditionalFormatting>
  <conditionalFormatting sqref="D3:D8">
    <cfRule type="expression" dxfId="0" priority="221" stopIfTrue="1">
      <formula>$D3&lt;&gt;""</formula>
    </cfRule>
  </conditionalFormatting>
  <conditionalFormatting sqref="D18:D27">
    <cfRule type="expression" dxfId="0" priority="218" stopIfTrue="1">
      <formula>$D18&lt;&gt;""</formula>
    </cfRule>
  </conditionalFormatting>
  <conditionalFormatting sqref="D28:D31">
    <cfRule type="expression" dxfId="0" priority="217" stopIfTrue="1">
      <formula>$D28&lt;&gt;""</formula>
    </cfRule>
  </conditionalFormatting>
  <conditionalFormatting sqref="D41:D42">
    <cfRule type="expression" dxfId="0" priority="213" stopIfTrue="1">
      <formula>$D41&lt;&gt;""</formula>
    </cfRule>
  </conditionalFormatting>
  <conditionalFormatting sqref="D43:D49">
    <cfRule type="expression" dxfId="0" priority="212" stopIfTrue="1">
      <formula>$D43&lt;&gt;""</formula>
    </cfRule>
  </conditionalFormatting>
  <conditionalFormatting sqref="D54:D56">
    <cfRule type="expression" dxfId="0" priority="208" stopIfTrue="1">
      <formula>#REF!&lt;&gt;""</formula>
    </cfRule>
  </conditionalFormatting>
  <conditionalFormatting sqref="D59:D60">
    <cfRule type="expression" dxfId="0" priority="205" stopIfTrue="1">
      <formula>#REF!&lt;&gt;""</formula>
    </cfRule>
  </conditionalFormatting>
  <conditionalFormatting sqref="D63:D66">
    <cfRule type="expression" dxfId="0" priority="201" stopIfTrue="1">
      <formula>$D63&lt;&gt;""</formula>
    </cfRule>
  </conditionalFormatting>
  <conditionalFormatting sqref="D93:D95">
    <cfRule type="expression" dxfId="0" priority="195" stopIfTrue="1">
      <formula>$E1048379&lt;&gt;""</formula>
    </cfRule>
    <cfRule type="expression" dxfId="0" priority="196" stopIfTrue="1">
      <formula>$E1048373&lt;&gt;""</formula>
    </cfRule>
  </conditionalFormatting>
  <conditionalFormatting sqref="D99:D124">
    <cfRule type="expression" dxfId="0" priority="187" stopIfTrue="1">
      <formula>$F99&lt;&gt;""</formula>
    </cfRule>
  </conditionalFormatting>
  <conditionalFormatting sqref="D126:D127">
    <cfRule type="expression" dxfId="0" priority="166" stopIfTrue="1">
      <formula>$D126&lt;&gt;""</formula>
    </cfRule>
  </conditionalFormatting>
  <conditionalFormatting sqref="D129:D134">
    <cfRule type="expression" dxfId="0" priority="164" stopIfTrue="1">
      <formula>$D129&lt;&gt;""</formula>
    </cfRule>
  </conditionalFormatting>
  <conditionalFormatting sqref="D135:D136">
    <cfRule type="expression" dxfId="0" priority="163" stopIfTrue="1">
      <formula>$D135&lt;&gt;""</formula>
    </cfRule>
  </conditionalFormatting>
  <conditionalFormatting sqref="D142:D145">
    <cfRule type="expression" dxfId="0" priority="159" stopIfTrue="1">
      <formula>$D142&lt;&gt;""</formula>
    </cfRule>
  </conditionalFormatting>
  <conditionalFormatting sqref="D147:D148">
    <cfRule type="expression" dxfId="0" priority="157" stopIfTrue="1">
      <formula>$D147&lt;&gt;""</formula>
    </cfRule>
  </conditionalFormatting>
  <conditionalFormatting sqref="D166:D167">
    <cfRule type="expression" dxfId="0" priority="146" stopIfTrue="1">
      <formula>#REF!&lt;&gt;""</formula>
    </cfRule>
    <cfRule type="expression" dxfId="0" priority="147" stopIfTrue="1">
      <formula>#REF!&lt;&gt;""</formula>
    </cfRule>
  </conditionalFormatting>
  <conditionalFormatting sqref="D169:D182">
    <cfRule type="expression" dxfId="0" priority="139" stopIfTrue="1">
      <formula>#REF!&lt;&gt;""</formula>
    </cfRule>
  </conditionalFormatting>
  <conditionalFormatting sqref="D183:D199">
    <cfRule type="expression" dxfId="0" priority="135" stopIfTrue="1">
      <formula>#REF!&lt;&gt;""</formula>
    </cfRule>
  </conditionalFormatting>
  <conditionalFormatting sqref="D200:D210">
    <cfRule type="expression" dxfId="0" priority="94" stopIfTrue="1">
      <formula>$A200&lt;&gt;""</formula>
    </cfRule>
  </conditionalFormatting>
  <conditionalFormatting sqref="D211:D213">
    <cfRule type="expression" dxfId="0" priority="93" stopIfTrue="1">
      <formula>$A211&lt;&gt;""</formula>
    </cfRule>
  </conditionalFormatting>
  <conditionalFormatting sqref="D215:D222">
    <cfRule type="expression" dxfId="0" priority="92" stopIfTrue="1">
      <formula>$A215&lt;&gt;""</formula>
    </cfRule>
  </conditionalFormatting>
  <conditionalFormatting sqref="D227:D233">
    <cfRule type="expression" dxfId="0" priority="87" stopIfTrue="1">
      <formula>$A227&lt;&gt;""</formula>
    </cfRule>
  </conditionalFormatting>
  <conditionalFormatting sqref="D235:D241">
    <cfRule type="expression" dxfId="0" priority="86" stopIfTrue="1">
      <formula>#REF!&lt;&gt;""</formula>
    </cfRule>
  </conditionalFormatting>
  <conditionalFormatting sqref="D242:D253">
    <cfRule type="expression" dxfId="0" priority="85" stopIfTrue="1">
      <formula>$A242&lt;&gt;""</formula>
    </cfRule>
  </conditionalFormatting>
  <conditionalFormatting sqref="D257:D268">
    <cfRule type="expression" dxfId="0" priority="83" stopIfTrue="1">
      <formula>$A257&lt;&gt;""</formula>
    </cfRule>
  </conditionalFormatting>
  <conditionalFormatting sqref="D284:D290">
    <cfRule type="expression" dxfId="0" priority="77" stopIfTrue="1">
      <formula>$A284&lt;&gt;""</formula>
    </cfRule>
  </conditionalFormatting>
  <conditionalFormatting sqref="D291:D297">
    <cfRule type="expression" dxfId="0" priority="76" stopIfTrue="1">
      <formula>$A291&lt;&gt;""</formula>
    </cfRule>
  </conditionalFormatting>
  <conditionalFormatting sqref="D298:D306">
    <cfRule type="expression" dxfId="0" priority="75" stopIfTrue="1">
      <formula>$A298&lt;&gt;""</formula>
    </cfRule>
  </conditionalFormatting>
  <conditionalFormatting sqref="F47:F49">
    <cfRule type="expression" dxfId="0" priority="211" stopIfTrue="1">
      <formula>$D47&lt;&gt;""</formula>
    </cfRule>
  </conditionalFormatting>
  <conditionalFormatting sqref="B9 B11:B14 B16:B40">
    <cfRule type="expression" dxfId="0" priority="242" stopIfTrue="1">
      <formula>$D9&lt;&gt;""</formula>
    </cfRule>
  </conditionalFormatting>
  <conditionalFormatting sqref="D9:D14 D16:D17">
    <cfRule type="expression" dxfId="0" priority="220" stopIfTrue="1">
      <formula>$D9&lt;&gt;""</formula>
    </cfRule>
  </conditionalFormatting>
  <conditionalFormatting sqref="C32:D34 C35:C36">
    <cfRule type="expression" dxfId="0" priority="216" stopIfTrue="1">
      <formula>$D32&lt;&gt;""</formula>
    </cfRule>
  </conditionalFormatting>
  <conditionalFormatting sqref="C37:D40 D35:D36">
    <cfRule type="expression" dxfId="0" priority="215" stopIfTrue="1">
      <formula>$D35&lt;&gt;""</formula>
    </cfRule>
  </conditionalFormatting>
  <conditionalFormatting sqref="B41:B46 B49:B53 B58 B61 B63:B66 B68:B74">
    <cfRule type="expression" dxfId="0" priority="240" stopIfTrue="1">
      <formula>$D41&lt;&gt;""</formula>
    </cfRule>
  </conditionalFormatting>
  <conditionalFormatting sqref="C50:D52">
    <cfRule type="expression" dxfId="0" priority="210" stopIfTrue="1">
      <formula>$D50&lt;&gt;""</formula>
    </cfRule>
  </conditionalFormatting>
  <conditionalFormatting sqref="B84:D87">
    <cfRule type="expression" dxfId="0" priority="227" stopIfTrue="1">
      <formula>#REF!&lt;&gt;""</formula>
    </cfRule>
  </conditionalFormatting>
  <conditionalFormatting sqref="C93:D95">
    <cfRule type="expression" dxfId="0" priority="193" stopIfTrue="1">
      <formula>#REF!&lt;&gt;""</formula>
    </cfRule>
    <cfRule type="expression" dxfId="0" priority="194" stopIfTrue="1">
      <formula>$F93&lt;&gt;""</formula>
    </cfRule>
    <cfRule type="expression" dxfId="0" priority="197" stopIfTrue="1">
      <formula>$E1048372&lt;&gt;""</formula>
    </cfRule>
    <cfRule type="expression" dxfId="0" priority="198" stopIfTrue="1">
      <formula>$E1048375&lt;&gt;""</formula>
    </cfRule>
    <cfRule type="expression" dxfId="0" priority="199" stopIfTrue="1">
      <formula>$E1048369&lt;&gt;""</formula>
    </cfRule>
  </conditionalFormatting>
  <conditionalFormatting sqref="B96:D98">
    <cfRule type="expression" dxfId="0" priority="191" stopIfTrue="1">
      <formula>$F96&lt;&gt;""</formula>
    </cfRule>
  </conditionalFormatting>
  <conditionalFormatting sqref="B126:B127 B129:B141">
    <cfRule type="expression" dxfId="0" priority="183" stopIfTrue="1">
      <formula>$D126&lt;&gt;""</formula>
    </cfRule>
  </conditionalFormatting>
  <conditionalFormatting sqref="C138:D140">
    <cfRule type="expression" dxfId="0" priority="162" stopIfTrue="1">
      <formula>$D138&lt;&gt;""</formula>
    </cfRule>
  </conditionalFormatting>
  <conditionalFormatting sqref="B142:B148 B150">
    <cfRule type="expression" dxfId="0" priority="181" stopIfTrue="1">
      <formula>$D142&lt;&gt;""</formula>
    </cfRule>
  </conditionalFormatting>
  <conditionalFormatting sqref="B160:D162">
    <cfRule type="expression" dxfId="0" priority="171" stopIfTrue="1">
      <formula>#REF!&lt;&gt;""</formula>
    </cfRule>
  </conditionalFormatting>
  <conditionalFormatting sqref="C166:D167">
    <cfRule type="expression" dxfId="0" priority="144" stopIfTrue="1">
      <formula>#REF!&lt;&gt;""</formula>
    </cfRule>
    <cfRule type="expression" dxfId="0" priority="145" stopIfTrue="1">
      <formula>#REF!&lt;&gt;""</formula>
    </cfRule>
    <cfRule type="expression" dxfId="0" priority="148" stopIfTrue="1">
      <formula>#REF!&lt;&gt;""</formula>
    </cfRule>
    <cfRule type="expression" dxfId="0" priority="149" stopIfTrue="1">
      <formula>#REF!&lt;&gt;""</formula>
    </cfRule>
    <cfRule type="expression" dxfId="0" priority="150" stopIfTrue="1">
      <formula>#REF!&lt;&gt;""</formula>
    </cfRule>
  </conditionalFormatting>
  <conditionalFormatting sqref="B223 B225">
    <cfRule type="expression" dxfId="0" priority="131" stopIfTrue="1">
      <formula>$A223&lt;&gt;""</formula>
    </cfRule>
  </conditionalFormatting>
  <conditionalFormatting sqref="C223 C225">
    <cfRule type="expression" dxfId="0" priority="110" stopIfTrue="1">
      <formula>$A223&lt;&gt;""</formula>
    </cfRule>
  </conditionalFormatting>
  <conditionalFormatting sqref="D223 D225">
    <cfRule type="expression" dxfId="0" priority="91" stopIfTrue="1">
      <formula>$A223&lt;&gt;""</formula>
    </cfRule>
  </conditionalFormatting>
  <conditionalFormatting sqref="B269:B271 B274:B281 B283">
    <cfRule type="expression" dxfId="0" priority="118" stopIfTrue="1">
      <formula>$A269&lt;&gt;""</formula>
    </cfRule>
  </conditionalFormatting>
  <conditionalFormatting sqref="C269:C281 C283">
    <cfRule type="expression" dxfId="0" priority="98" stopIfTrue="1">
      <formula>$A269&lt;&gt;""</formula>
    </cfRule>
  </conditionalFormatting>
  <conditionalFormatting sqref="D269:D281 D283">
    <cfRule type="expression" dxfId="0" priority="78" stopIfTrue="1">
      <formula>$A269&lt;&gt;""</formula>
    </cfRule>
  </conditionalFormatting>
  <pageMargins left="0.75" right="0.75" top="1" bottom="1" header="0.5" footer="0.5"/>
  <pageSetup paperSize="9" scale="1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2023年劳保用品控制价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86135</dc:creator>
  <cp:lastModifiedBy>00</cp:lastModifiedBy>
  <dcterms:created xsi:type="dcterms:W3CDTF">2021-12-28T03:38:00Z</dcterms:created>
  <dcterms:modified xsi:type="dcterms:W3CDTF">2023-02-07T06:27:17Z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75CF3BE8E0B54799884F9AB12F66744D</vt:lpwstr>
  </property>
  <property fmtid="{D5CDD505-2E9C-101B-9397-08002B2CF9AE}" pid="3" name="KSOProductBuildVer">
    <vt:lpwstr>2052-11.1.0.13703</vt:lpwstr>
  </property>
</Properties>
</file>